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5"/>
  </bookViews>
  <sheets>
    <sheet name="ISTRUZIONI" sheetId="1" r:id="rId1"/>
    <sheet name="Int. 5-7 ms" sheetId="2" r:id="rId2"/>
    <sheet name="Int. 8-10 ms" sheetId="3" r:id="rId3"/>
    <sheet name="Int. 15-17 ms" sheetId="4" r:id="rId4"/>
    <sheet name="Int. 18-20 ms" sheetId="5" r:id="rId5"/>
    <sheet name="Int. 23-25 ms" sheetId="6" r:id="rId6"/>
  </sheets>
  <definedNames>
    <definedName name="_xlfn.SINGLE" hidden="1">#NAME?</definedName>
    <definedName name="_xlnm.Print_Area" localSheetId="3">'Int. 15-17 ms'!$A$1:$AE$104</definedName>
    <definedName name="_xlnm.Print_Area" localSheetId="4">'Int. 18-20 ms'!$A$1:$AE$104</definedName>
    <definedName name="_xlnm.Print_Area" localSheetId="5">'Int. 23-25 ms'!$A$1:$AE$104</definedName>
    <definedName name="_xlnm.Print_Area" localSheetId="1">'Int. 5-7 ms'!$A$1:$AE$104</definedName>
    <definedName name="_xlnm.Print_Area" localSheetId="2">'Int. 8-10 ms'!$A$1:$AE$104</definedName>
  </definedNames>
  <calcPr fullCalcOnLoad="1"/>
</workbook>
</file>

<file path=xl/comments2.xml><?xml version="1.0" encoding="utf-8"?>
<comments xmlns="http://schemas.openxmlformats.org/spreadsheetml/2006/main">
  <authors>
    <author>Paolo Lopinto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</commentList>
</comments>
</file>

<file path=xl/comments3.xml><?xml version="1.0" encoding="utf-8"?>
<comments xmlns="http://schemas.openxmlformats.org/spreadsheetml/2006/main">
  <authors>
    <author>Paolo Lopinto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</commentList>
</comments>
</file>

<file path=xl/comments4.xml><?xml version="1.0" encoding="utf-8"?>
<comments xmlns="http://schemas.openxmlformats.org/spreadsheetml/2006/main">
  <authors>
    <author>Paolo Lopinto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</commentList>
</comments>
</file>

<file path=xl/comments5.xml><?xml version="1.0" encoding="utf-8"?>
<comments xmlns="http://schemas.openxmlformats.org/spreadsheetml/2006/main">
  <authors>
    <author>Paolo Lopinto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</commentList>
</comments>
</file>

<file path=xl/comments6.xml><?xml version="1.0" encoding="utf-8"?>
<comments xmlns="http://schemas.openxmlformats.org/spreadsheetml/2006/main">
  <authors>
    <author>Paolo Lopinto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</commentList>
</comments>
</file>

<file path=xl/sharedStrings.xml><?xml version="1.0" encoding="utf-8"?>
<sst xmlns="http://schemas.openxmlformats.org/spreadsheetml/2006/main" count="445" uniqueCount="64">
  <si>
    <t>DATA :</t>
  </si>
  <si>
    <t xml:space="preserve">Prova 1 </t>
  </si>
  <si>
    <t>CARATTERISTICHE AMS:</t>
  </si>
  <si>
    <t>Manufacturer:</t>
  </si>
  <si>
    <t>DURAG</t>
  </si>
  <si>
    <t>Mod:</t>
  </si>
  <si>
    <t>D-FL 100</t>
  </si>
  <si>
    <t>Range:</t>
  </si>
  <si>
    <t>0-10 mbar</t>
  </si>
  <si>
    <t>Matr:</t>
  </si>
  <si>
    <t>DS-1X100SE40C</t>
  </si>
  <si>
    <t>PN:</t>
  </si>
  <si>
    <t>SN:</t>
  </si>
  <si>
    <t>Tmax:</t>
  </si>
  <si>
    <t>450 °C</t>
  </si>
  <si>
    <r>
      <t>Conc.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%:</t>
    </r>
  </si>
  <si>
    <r>
      <t>Conc.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%</t>
    </r>
  </si>
  <si>
    <t>Umidità ass. %</t>
  </si>
  <si>
    <t>m/s</t>
  </si>
  <si>
    <t>VELOCITA'</t>
  </si>
  <si>
    <t>PORTATA t.q.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</si>
  <si>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/h</t>
    </r>
  </si>
  <si>
    <t>Valore velocità prova 1</t>
  </si>
  <si>
    <t>Valore portata prova 1</t>
  </si>
  <si>
    <t>CONDIZIONI CARATTERISTICHE CONDOTTO:</t>
  </si>
  <si>
    <t>CONDIZIONI DENSITA' ARIA:</t>
  </si>
  <si>
    <t>Diametro (m):</t>
  </si>
  <si>
    <t>Materiale:</t>
  </si>
  <si>
    <t>Wall Factor:</t>
  </si>
  <si>
    <t>Acciaio</t>
  </si>
  <si>
    <t>Note:</t>
  </si>
  <si>
    <t>Effettuato TEST Stagnazione Pitot:</t>
  </si>
  <si>
    <t>SI</t>
  </si>
  <si>
    <t>NO</t>
  </si>
  <si>
    <t>Prova 2</t>
  </si>
  <si>
    <t>Prova 3</t>
  </si>
  <si>
    <t>Valore velocità prova 3</t>
  </si>
  <si>
    <t>Valore portata prova 3</t>
  </si>
  <si>
    <t>Valore velocità prova 2</t>
  </si>
  <si>
    <t>Valore portata prova 2</t>
  </si>
  <si>
    <t>(EPA M2H)</t>
  </si>
  <si>
    <t>Test preliminare facoltativo:</t>
  </si>
  <si>
    <t>Effettuato TEST Tenuta Pitot:</t>
  </si>
  <si>
    <t>Test preliminari facoltativi:</t>
  </si>
  <si>
    <t xml:space="preserve">DATA </t>
  </si>
  <si>
    <t>ORE:MIN:SEC</t>
  </si>
  <si>
    <t>es. 1:30:55 PM</t>
  </si>
  <si>
    <t>es. 14/03/12</t>
  </si>
  <si>
    <t>Note: deviazioni dal metodo eventualmente riscontrate dal Laboratorio Partecipante</t>
  </si>
  <si>
    <t>3. Utilizzare il "." (punto) come separatore decimale</t>
  </si>
  <si>
    <t xml:space="preserve">Modulo di raccolta dati PT FLOW 2023 
Velocità e portata - ISO 16911-1 </t>
  </si>
  <si>
    <t>Note sulla compilazione</t>
  </si>
  <si>
    <t>1. Il file di raccolta dati contiene cinque (5) fogli, oltre al presente di istruzioni</t>
  </si>
  <si>
    <r>
      <t xml:space="preserve">2. Inserire negli spazi indicati, i valori di velocità e portata considerando </t>
    </r>
    <r>
      <rPr>
        <b/>
        <sz val="10"/>
        <rFont val="Arial"/>
        <family val="2"/>
      </rPr>
      <t>2 cifre decimali</t>
    </r>
  </si>
  <si>
    <t>Modulo di raccolta dati PT FLOW 2023: velocità e portata - ISO 16911-1
Intervallo 5-7 m/s</t>
  </si>
  <si>
    <t>es. 15/06/2023</t>
  </si>
  <si>
    <t>es. 13:30:55</t>
  </si>
  <si>
    <t>Misure ripetute</t>
  </si>
  <si>
    <t>Codice Laboratorio:</t>
  </si>
  <si>
    <t>Operatore/i:</t>
  </si>
  <si>
    <t>Modulo di raccolta dati PT FLOW 2023: velocità e portata - ISO 16911-1
Intervallo 8-10 m/s</t>
  </si>
  <si>
    <t>Modulo di raccolta dati PT FLOW 2023: velocità e portata - ISO 16911-1
Intervallo 15-17 m/s</t>
  </si>
  <si>
    <t>Modulo di raccolta dati PT FLOW 2023: velocità e portata - ISO 16911-1
Intervallo 18-20 m/s</t>
  </si>
  <si>
    <t>Modulo di raccolta dati PT FLOW 2023: velocità e portata - ISO 16911-1
Intervallo 23-25 m/s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</si>
</sst>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"/>
    <numFmt numFmtId="190" formatCode="0.000000"/>
    <numFmt numFmtId="191" formatCode="0.00000"/>
    <numFmt numFmtId="192" formatCode="dd/mm/yy"/>
    <numFmt numFmtId="193" formatCode="0.00000000"/>
    <numFmt numFmtId="194" formatCode="0.0000000"/>
    <numFmt numFmtId="195" formatCode="[$-410]dddd\ d\ mmmm\ yyyy"/>
    <numFmt numFmtId="196" formatCode="[$-409]h:mm:ss\ AM/PM;@"/>
    <numFmt numFmtId="197" formatCode="dd/mm/yy;@"/>
    <numFmt numFmtId="198" formatCode="[$-F400]h:mm:ss\ AM/PM"/>
  </numFmts>
  <fonts count="58">
    <font>
      <sz val="10"/>
      <name val="Arial"/>
      <family val="0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sz val="10"/>
      <name val="Symbol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48"/>
      <name val="Symbol"/>
      <family val="1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0" fillId="34" borderId="11" xfId="0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89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9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2" fontId="1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189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/>
      <protection locked="0"/>
    </xf>
    <xf numFmtId="1" fontId="10" fillId="33" borderId="0" xfId="0" applyNumberFormat="1" applyFont="1" applyFill="1" applyBorder="1" applyAlignment="1" applyProtection="1">
      <alignment horizontal="center"/>
      <protection locked="0"/>
    </xf>
    <xf numFmtId="2" fontId="14" fillId="33" borderId="0" xfId="0" applyNumberFormat="1" applyFont="1" applyFill="1" applyBorder="1" applyAlignment="1" applyProtection="1">
      <alignment horizontal="center"/>
      <protection locked="0"/>
    </xf>
    <xf numFmtId="2" fontId="14" fillId="33" borderId="0" xfId="0" applyNumberFormat="1" applyFont="1" applyFill="1" applyBorder="1" applyAlignment="1" applyProtection="1">
      <alignment horizontal="center" vertic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2" fontId="0" fillId="33" borderId="0" xfId="0" applyNumberFormat="1" applyFont="1" applyFill="1" applyBorder="1" applyAlignment="1" applyProtection="1">
      <alignment horizontal="center" vertic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10" fillId="33" borderId="0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right"/>
      <protection locked="0"/>
    </xf>
    <xf numFmtId="189" fontId="3" fillId="33" borderId="0" xfId="0" applyNumberFormat="1" applyFont="1" applyFill="1" applyBorder="1" applyAlignment="1" applyProtection="1">
      <alignment horizontal="center"/>
      <protection locked="0"/>
    </xf>
    <xf numFmtId="2" fontId="13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189" fontId="14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89" fontId="1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89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189" fontId="0" fillId="35" borderId="13" xfId="0" applyNumberFormat="1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left" vertical="top" wrapText="1"/>
      <protection hidden="1"/>
    </xf>
    <xf numFmtId="0" fontId="3" fillId="33" borderId="17" xfId="0" applyFont="1" applyFill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2" fontId="0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35" borderId="13" xfId="0" applyFont="1" applyFill="1" applyBorder="1" applyAlignment="1" applyProtection="1">
      <alignment horizontal="center"/>
      <protection hidden="1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189" fontId="0" fillId="35" borderId="13" xfId="0" applyNumberFormat="1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locked="0"/>
    </xf>
    <xf numFmtId="2" fontId="0" fillId="34" borderId="29" xfId="0" applyNumberFormat="1" applyFont="1" applyFill="1" applyBorder="1" applyAlignment="1" applyProtection="1">
      <alignment horizontal="center"/>
      <protection locked="0"/>
    </xf>
    <xf numFmtId="2" fontId="0" fillId="34" borderId="30" xfId="0" applyNumberFormat="1" applyFont="1" applyFill="1" applyBorder="1" applyAlignment="1" applyProtection="1">
      <alignment horizontal="center"/>
      <protection locked="0"/>
    </xf>
    <xf numFmtId="2" fontId="0" fillId="34" borderId="31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 applyProtection="1">
      <alignment horizontal="center" vertical="center" wrapText="1"/>
      <protection hidden="1"/>
    </xf>
    <xf numFmtId="196" fontId="0" fillId="34" borderId="29" xfId="0" applyNumberFormat="1" applyFont="1" applyFill="1" applyBorder="1" applyAlignment="1" applyProtection="1">
      <alignment horizontal="center"/>
      <protection locked="0"/>
    </xf>
    <xf numFmtId="196" fontId="0" fillId="34" borderId="30" xfId="0" applyNumberFormat="1" applyFont="1" applyFill="1" applyBorder="1" applyAlignment="1" applyProtection="1">
      <alignment horizontal="center"/>
      <protection locked="0"/>
    </xf>
    <xf numFmtId="196" fontId="0" fillId="34" borderId="31" xfId="0" applyNumberFormat="1" applyFont="1" applyFill="1" applyBorder="1" applyAlignment="1" applyProtection="1">
      <alignment horizontal="center"/>
      <protection locked="0"/>
    </xf>
    <xf numFmtId="197" fontId="0" fillId="34" borderId="29" xfId="0" applyNumberFormat="1" applyFont="1" applyFill="1" applyBorder="1" applyAlignment="1" applyProtection="1">
      <alignment horizontal="center"/>
      <protection locked="0"/>
    </xf>
    <xf numFmtId="197" fontId="0" fillId="34" borderId="30" xfId="0" applyNumberFormat="1" applyFont="1" applyFill="1" applyBorder="1" applyAlignment="1" applyProtection="1">
      <alignment horizontal="center"/>
      <protection locked="0"/>
    </xf>
    <xf numFmtId="197" fontId="0" fillId="34" borderId="31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34" borderId="29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5" borderId="13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4" fontId="0" fillId="34" borderId="35" xfId="0" applyNumberFormat="1" applyFont="1" applyFill="1" applyBorder="1" applyAlignment="1" applyProtection="1">
      <alignment horizontal="center"/>
      <protection locked="0"/>
    </xf>
    <xf numFmtId="21" fontId="0" fillId="34" borderId="35" xfId="0" applyNumberFormat="1" applyFont="1" applyFill="1" applyBorder="1" applyAlignment="1" applyProtection="1">
      <alignment horizontal="center"/>
      <protection locked="0"/>
    </xf>
    <xf numFmtId="2" fontId="0" fillId="34" borderId="35" xfId="0" applyNumberFormat="1" applyFont="1" applyFill="1" applyBorder="1" applyAlignment="1" applyProtection="1">
      <alignment horizontal="center"/>
      <protection locked="0"/>
    </xf>
    <xf numFmtId="2" fontId="0" fillId="34" borderId="36" xfId="0" applyNumberFormat="1" applyFont="1" applyFill="1" applyBorder="1" applyAlignment="1" applyProtection="1">
      <alignment horizontal="center"/>
      <protection locked="0"/>
    </xf>
    <xf numFmtId="14" fontId="0" fillId="34" borderId="37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197" fontId="0" fillId="34" borderId="34" xfId="0" applyNumberFormat="1" applyFont="1" applyFill="1" applyBorder="1" applyAlignment="1" applyProtection="1">
      <alignment horizontal="center"/>
      <protection locked="0"/>
    </xf>
    <xf numFmtId="196" fontId="0" fillId="34" borderId="35" xfId="0" applyNumberFormat="1" applyFont="1" applyFill="1" applyBorder="1" applyAlignment="1" applyProtection="1">
      <alignment horizontal="center"/>
      <protection locked="0"/>
    </xf>
    <xf numFmtId="197" fontId="0" fillId="34" borderId="24" xfId="0" applyNumberFormat="1" applyFont="1" applyFill="1" applyBorder="1" applyAlignment="1" applyProtection="1">
      <alignment horizontal="center"/>
      <protection locked="0"/>
    </xf>
    <xf numFmtId="197" fontId="0" fillId="34" borderId="25" xfId="0" applyNumberFormat="1" applyFont="1" applyFill="1" applyBorder="1" applyAlignment="1" applyProtection="1">
      <alignment horizontal="center"/>
      <protection locked="0"/>
    </xf>
    <xf numFmtId="2" fontId="0" fillId="34" borderId="28" xfId="0" applyNumberFormat="1" applyFont="1" applyFill="1" applyBorder="1" applyAlignment="1" applyProtection="1">
      <alignment horizontal="center"/>
      <protection locked="0"/>
    </xf>
    <xf numFmtId="189" fontId="57" fillId="33" borderId="15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5" xfId="0" applyFont="1" applyFill="1" applyBorder="1" applyAlignment="1" applyProtection="1">
      <alignment horizontal="center" vertical="center" wrapText="1"/>
      <protection hidden="1"/>
    </xf>
    <xf numFmtId="0" fontId="21" fillId="33" borderId="16" xfId="0" applyFont="1" applyFill="1" applyBorder="1" applyAlignment="1" applyProtection="1">
      <alignment horizontal="center" vertical="center" wrapText="1"/>
      <protection hidden="1"/>
    </xf>
    <xf numFmtId="0" fontId="21" fillId="33" borderId="17" xfId="0" applyFont="1" applyFill="1" applyBorder="1" applyAlignment="1" applyProtection="1">
      <alignment horizontal="center" vertical="center" wrapText="1"/>
      <protection hidden="1"/>
    </xf>
    <xf numFmtId="0" fontId="21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hidden="1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 horizontal="center"/>
      <protection hidden="1"/>
    </xf>
    <xf numFmtId="0" fontId="0" fillId="36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 vertical="top" wrapText="1"/>
      <protection locked="0"/>
    </xf>
    <xf numFmtId="0" fontId="0" fillId="33" borderId="20" xfId="0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 applyProtection="1">
      <alignment horizontal="center"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16" xfId="0" applyFill="1" applyBorder="1" applyAlignment="1" applyProtection="1">
      <alignment horizontal="center" vertical="top" wrapText="1"/>
      <protection locked="0"/>
    </xf>
    <xf numFmtId="0" fontId="0" fillId="33" borderId="17" xfId="0" applyFill="1" applyBorder="1" applyAlignment="1" applyProtection="1">
      <alignment horizontal="center" vertical="top" wrapText="1"/>
      <protection locked="0"/>
    </xf>
    <xf numFmtId="0" fontId="0" fillId="33" borderId="18" xfId="0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 applyProtection="1">
      <alignment horizontal="center" vertical="top" wrapText="1"/>
      <protection hidden="1"/>
    </xf>
    <xf numFmtId="0" fontId="0" fillId="33" borderId="15" xfId="0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0" fillId="35" borderId="13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top" wrapText="1"/>
      <protection hidden="1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38" xfId="0" applyFont="1" applyFill="1" applyBorder="1" applyAlignment="1" applyProtection="1">
      <alignment horizontal="center" vertical="center" wrapText="1"/>
      <protection hidden="1"/>
    </xf>
    <xf numFmtId="0" fontId="7" fillId="33" borderId="42" xfId="0" applyFont="1" applyFill="1" applyBorder="1" applyAlignment="1" applyProtection="1">
      <alignment horizontal="center" vertical="center" wrapText="1"/>
      <protection hidden="1"/>
    </xf>
    <xf numFmtId="0" fontId="7" fillId="33" borderId="43" xfId="0" applyFont="1" applyFill="1" applyBorder="1" applyAlignment="1" applyProtection="1">
      <alignment horizontal="center" vertical="center" wrapText="1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14" fontId="3" fillId="34" borderId="33" xfId="0" applyNumberFormat="1" applyFont="1" applyFill="1" applyBorder="1" applyAlignment="1" applyProtection="1">
      <alignment horizontal="center"/>
      <protection locked="0"/>
    </xf>
    <xf numFmtId="14" fontId="3" fillId="34" borderId="47" xfId="0" applyNumberFormat="1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hidden="1"/>
    </xf>
    <xf numFmtId="0" fontId="3" fillId="33" borderId="48" xfId="0" applyFont="1" applyFill="1" applyBorder="1" applyAlignment="1" applyProtection="1">
      <alignment horizontal="center"/>
      <protection hidden="1"/>
    </xf>
    <xf numFmtId="0" fontId="3" fillId="33" borderId="47" xfId="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0" fontId="3" fillId="33" borderId="48" xfId="0" applyFont="1" applyFill="1" applyBorder="1" applyAlignment="1" applyProtection="1">
      <alignment horizontal="center" vertical="center"/>
      <protection hidden="1"/>
    </xf>
    <xf numFmtId="0" fontId="3" fillId="33" borderId="47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hidden="1"/>
    </xf>
    <xf numFmtId="0" fontId="0" fillId="35" borderId="49" xfId="0" applyFont="1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51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51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35" borderId="13" xfId="0" applyNumberFormat="1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51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2" fontId="12" fillId="33" borderId="19" xfId="0" applyNumberFormat="1" applyFont="1" applyFill="1" applyBorder="1" applyAlignment="1" applyProtection="1">
      <alignment horizontal="center" vertical="center"/>
      <protection hidden="1"/>
    </xf>
    <xf numFmtId="2" fontId="12" fillId="33" borderId="21" xfId="0" applyNumberFormat="1" applyFont="1" applyFill="1" applyBorder="1" applyAlignment="1" applyProtection="1">
      <alignment horizontal="center" vertical="center"/>
      <protection hidden="1"/>
    </xf>
    <xf numFmtId="2" fontId="12" fillId="33" borderId="16" xfId="0" applyNumberFormat="1" applyFont="1" applyFill="1" applyBorder="1" applyAlignment="1" applyProtection="1">
      <alignment horizontal="center" vertical="center"/>
      <protection hidden="1"/>
    </xf>
    <xf numFmtId="2" fontId="12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center" vertical="center"/>
      <protection hidden="1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0" fontId="18" fillId="37" borderId="21" xfId="0" applyFont="1" applyFill="1" applyBorder="1" applyAlignment="1" applyProtection="1">
      <alignment horizontal="center" vertical="center"/>
      <protection hidden="1"/>
    </xf>
    <xf numFmtId="0" fontId="18" fillId="37" borderId="16" xfId="0" applyFont="1" applyFill="1" applyBorder="1" applyAlignment="1" applyProtection="1">
      <alignment horizontal="center" vertical="center"/>
      <protection hidden="1"/>
    </xf>
    <xf numFmtId="0" fontId="18" fillId="37" borderId="17" xfId="0" applyFont="1" applyFill="1" applyBorder="1" applyAlignment="1" applyProtection="1">
      <alignment horizontal="center" vertical="center"/>
      <protection hidden="1"/>
    </xf>
    <xf numFmtId="0" fontId="18" fillId="37" borderId="18" xfId="0" applyFont="1" applyFill="1" applyBorder="1" applyAlignment="1" applyProtection="1">
      <alignment horizontal="center" vertical="center"/>
      <protection hidden="1"/>
    </xf>
    <xf numFmtId="0" fontId="20" fillId="33" borderId="19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21" xfId="0" applyFont="1" applyFill="1" applyBorder="1" applyAlignment="1" applyProtection="1">
      <alignment horizontal="center" vertical="center"/>
      <protection hidden="1"/>
    </xf>
    <xf numFmtId="0" fontId="20" fillId="33" borderId="16" xfId="0" applyFont="1" applyFill="1" applyBorder="1" applyAlignment="1" applyProtection="1">
      <alignment horizontal="center" vertical="center"/>
      <protection hidden="1"/>
    </xf>
    <xf numFmtId="0" fontId="20" fillId="33" borderId="17" xfId="0" applyFont="1" applyFill="1" applyBorder="1" applyAlignment="1" applyProtection="1">
      <alignment horizontal="center" vertical="center"/>
      <protection hidden="1"/>
    </xf>
    <xf numFmtId="0" fontId="20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8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6</xdr:col>
      <xdr:colOff>28575</xdr:colOff>
      <xdr:row>7</xdr:row>
      <xdr:rowOff>161925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42950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542925</xdr:rowOff>
    </xdr:from>
    <xdr:to>
      <xdr:col>14</xdr:col>
      <xdr:colOff>466725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542925</xdr:rowOff>
    </xdr:from>
    <xdr:to>
      <xdr:col>14</xdr:col>
      <xdr:colOff>466725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542925</xdr:rowOff>
    </xdr:from>
    <xdr:to>
      <xdr:col>14</xdr:col>
      <xdr:colOff>466725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542925</xdr:rowOff>
    </xdr:from>
    <xdr:to>
      <xdr:col>14</xdr:col>
      <xdr:colOff>466725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542925</xdr:rowOff>
    </xdr:from>
    <xdr:to>
      <xdr:col>14</xdr:col>
      <xdr:colOff>466725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6384" width="9.140625" style="298" customWidth="1"/>
  </cols>
  <sheetData>
    <row r="1" spans="1:9" ht="12.75" customHeight="1">
      <c r="A1" s="164" t="s">
        <v>50</v>
      </c>
      <c r="B1" s="165"/>
      <c r="C1" s="165"/>
      <c r="D1" s="165"/>
      <c r="E1" s="165"/>
      <c r="F1" s="165"/>
      <c r="G1" s="165"/>
      <c r="H1" s="165"/>
      <c r="I1" s="166"/>
    </row>
    <row r="2" spans="1:9" ht="12.75" customHeight="1">
      <c r="A2" s="167"/>
      <c r="B2" s="168"/>
      <c r="C2" s="168"/>
      <c r="D2" s="168"/>
      <c r="E2" s="168"/>
      <c r="F2" s="168"/>
      <c r="G2" s="168"/>
      <c r="H2" s="168"/>
      <c r="I2" s="169"/>
    </row>
    <row r="3" spans="1:9" ht="13.5" thickBot="1">
      <c r="A3" s="170"/>
      <c r="B3" s="171"/>
      <c r="C3" s="171"/>
      <c r="D3" s="171"/>
      <c r="E3" s="171"/>
      <c r="F3" s="171"/>
      <c r="G3" s="171"/>
      <c r="H3" s="171"/>
      <c r="I3" s="172"/>
    </row>
    <row r="4" spans="1:9" ht="19.5">
      <c r="A4" s="164" t="s">
        <v>51</v>
      </c>
      <c r="B4" s="165"/>
      <c r="C4" s="165"/>
      <c r="D4" s="165"/>
      <c r="E4" s="165"/>
      <c r="F4" s="165"/>
      <c r="G4" s="165"/>
      <c r="H4" s="165"/>
      <c r="I4" s="166"/>
    </row>
    <row r="5" spans="1:9" ht="12.75">
      <c r="A5" s="299"/>
      <c r="B5" s="300"/>
      <c r="C5" s="300"/>
      <c r="D5" s="300"/>
      <c r="E5" s="300"/>
      <c r="F5" s="300"/>
      <c r="G5" s="300"/>
      <c r="H5" s="300"/>
      <c r="I5" s="301"/>
    </row>
    <row r="6" spans="1:9" ht="12.75">
      <c r="A6" s="299"/>
      <c r="B6" s="300"/>
      <c r="C6" s="300"/>
      <c r="D6" s="300"/>
      <c r="E6" s="300"/>
      <c r="F6" s="300"/>
      <c r="G6" s="300"/>
      <c r="H6" s="300"/>
      <c r="I6" s="301"/>
    </row>
    <row r="7" spans="1:9" ht="12.75">
      <c r="A7" s="299"/>
      <c r="B7" s="300"/>
      <c r="C7" s="300"/>
      <c r="D7" s="300"/>
      <c r="E7" s="300"/>
      <c r="F7" s="300"/>
      <c r="G7" s="300"/>
      <c r="H7" s="300"/>
      <c r="I7" s="301"/>
    </row>
    <row r="8" spans="1:9" ht="13.5" thickBot="1">
      <c r="A8" s="205"/>
      <c r="B8" s="206"/>
      <c r="C8" s="206"/>
      <c r="D8" s="206"/>
      <c r="E8" s="206"/>
      <c r="F8" s="206"/>
      <c r="G8" s="206"/>
      <c r="H8" s="206"/>
      <c r="I8" s="207"/>
    </row>
    <row r="9" spans="1:9" ht="12.75">
      <c r="A9" s="302"/>
      <c r="B9" s="303"/>
      <c r="C9" s="303"/>
      <c r="D9" s="303"/>
      <c r="E9" s="303"/>
      <c r="F9" s="303"/>
      <c r="G9" s="303"/>
      <c r="H9" s="303"/>
      <c r="I9" s="304"/>
    </row>
    <row r="10" spans="1:9" ht="12.75">
      <c r="A10" s="305" t="s">
        <v>52</v>
      </c>
      <c r="B10" s="306"/>
      <c r="C10" s="306"/>
      <c r="D10" s="306"/>
      <c r="E10" s="306"/>
      <c r="F10" s="306"/>
      <c r="G10" s="306"/>
      <c r="H10" s="306"/>
      <c r="I10" s="307"/>
    </row>
    <row r="11" spans="1:9" ht="12.75">
      <c r="A11" s="302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 t="s">
        <v>53</v>
      </c>
      <c r="B12" s="306"/>
      <c r="C12" s="306"/>
      <c r="D12" s="306"/>
      <c r="E12" s="306"/>
      <c r="F12" s="306"/>
      <c r="G12" s="306"/>
      <c r="H12" s="306"/>
      <c r="I12" s="307"/>
    </row>
    <row r="13" spans="1:9" ht="12.75">
      <c r="A13" s="302"/>
      <c r="B13" s="303"/>
      <c r="C13" s="303"/>
      <c r="D13" s="303"/>
      <c r="E13" s="303"/>
      <c r="F13" s="303"/>
      <c r="G13" s="303"/>
      <c r="H13" s="303"/>
      <c r="I13" s="304"/>
    </row>
    <row r="14" spans="1:9" ht="12.75">
      <c r="A14" s="305" t="s">
        <v>49</v>
      </c>
      <c r="B14" s="306"/>
      <c r="C14" s="306"/>
      <c r="D14" s="306"/>
      <c r="E14" s="306"/>
      <c r="F14" s="306"/>
      <c r="G14" s="306"/>
      <c r="H14" s="306"/>
      <c r="I14" s="307"/>
    </row>
    <row r="15" spans="1:9" ht="12.75">
      <c r="A15" s="302"/>
      <c r="B15" s="303"/>
      <c r="C15" s="303"/>
      <c r="D15" s="303"/>
      <c r="E15" s="303"/>
      <c r="F15" s="303"/>
      <c r="G15" s="303"/>
      <c r="H15" s="303"/>
      <c r="I15" s="304"/>
    </row>
    <row r="16" spans="1:9" ht="12.75">
      <c r="A16" s="302"/>
      <c r="B16" s="303"/>
      <c r="C16" s="303"/>
      <c r="D16" s="303"/>
      <c r="E16" s="303"/>
      <c r="F16" s="303"/>
      <c r="G16" s="303"/>
      <c r="H16" s="303"/>
      <c r="I16" s="304"/>
    </row>
    <row r="17" spans="1:9" ht="12.75">
      <c r="A17" s="302"/>
      <c r="B17" s="303"/>
      <c r="C17" s="303"/>
      <c r="D17" s="303"/>
      <c r="E17" s="303"/>
      <c r="F17" s="303"/>
      <c r="G17" s="303"/>
      <c r="H17" s="303"/>
      <c r="I17" s="304"/>
    </row>
    <row r="18" spans="1:9" ht="12.75">
      <c r="A18" s="302"/>
      <c r="B18" s="303"/>
      <c r="C18" s="303"/>
      <c r="D18" s="303"/>
      <c r="E18" s="303"/>
      <c r="F18" s="303"/>
      <c r="G18" s="303"/>
      <c r="H18" s="303"/>
      <c r="I18" s="304"/>
    </row>
    <row r="19" spans="1:9" ht="12.75">
      <c r="A19" s="302"/>
      <c r="B19" s="303"/>
      <c r="C19" s="303"/>
      <c r="D19" s="303"/>
      <c r="E19" s="303"/>
      <c r="F19" s="303"/>
      <c r="G19" s="303"/>
      <c r="H19" s="303"/>
      <c r="I19" s="304"/>
    </row>
    <row r="20" spans="1:9" ht="12.75">
      <c r="A20" s="302"/>
      <c r="B20" s="303"/>
      <c r="C20" s="303"/>
      <c r="D20" s="303"/>
      <c r="E20" s="303"/>
      <c r="F20" s="303"/>
      <c r="G20" s="303"/>
      <c r="H20" s="303"/>
      <c r="I20" s="304"/>
    </row>
    <row r="21" spans="1:9" ht="12.75">
      <c r="A21" s="302"/>
      <c r="B21" s="303"/>
      <c r="C21" s="303"/>
      <c r="D21" s="303"/>
      <c r="E21" s="303"/>
      <c r="F21" s="303"/>
      <c r="G21" s="303"/>
      <c r="H21" s="303"/>
      <c r="I21" s="304"/>
    </row>
    <row r="22" spans="1:9" ht="12.75">
      <c r="A22" s="302"/>
      <c r="B22" s="303"/>
      <c r="C22" s="303"/>
      <c r="D22" s="303"/>
      <c r="E22" s="303"/>
      <c r="F22" s="303"/>
      <c r="G22" s="303"/>
      <c r="H22" s="303"/>
      <c r="I22" s="304"/>
    </row>
    <row r="23" spans="1:9" ht="13.5" thickBot="1">
      <c r="A23" s="308"/>
      <c r="B23" s="100"/>
      <c r="C23" s="100"/>
      <c r="D23" s="100"/>
      <c r="E23" s="100"/>
      <c r="F23" s="100"/>
      <c r="G23" s="100"/>
      <c r="H23" s="100"/>
      <c r="I23" s="309"/>
    </row>
  </sheetData>
  <sheetProtection password="D460" sheet="1"/>
  <mergeCells count="6">
    <mergeCell ref="A1:I3"/>
    <mergeCell ref="A5:I8"/>
    <mergeCell ref="A10:I10"/>
    <mergeCell ref="A12:I12"/>
    <mergeCell ref="A14:I14"/>
    <mergeCell ref="A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E106"/>
  <sheetViews>
    <sheetView zoomScale="85" zoomScaleNormal="85" zoomScaleSheetLayoutView="75" zoomScalePageLayoutView="0" workbookViewId="0" topLeftCell="A32">
      <selection activeCell="G29" sqref="G29"/>
    </sheetView>
  </sheetViews>
  <sheetFormatPr defaultColWidth="9.140625" defaultRowHeight="12.75"/>
  <cols>
    <col min="1" max="1" width="11.421875" style="4" customWidth="1"/>
    <col min="2" max="2" width="12.28125" style="4" customWidth="1"/>
    <col min="3" max="3" width="13.8515625" style="4" bestFit="1" customWidth="1"/>
    <col min="4" max="5" width="15.28125" style="4" customWidth="1"/>
    <col min="6" max="6" width="8.8515625" style="4" customWidth="1"/>
    <col min="7" max="7" width="8.140625" style="4" customWidth="1"/>
    <col min="8" max="8" width="0.85546875" style="4" customWidth="1"/>
    <col min="9" max="9" width="6.8515625" style="4" customWidth="1"/>
    <col min="10" max="10" width="13.00390625" style="4" customWidth="1"/>
    <col min="11" max="11" width="9.140625" style="4" customWidth="1"/>
    <col min="12" max="12" width="8.57421875" style="4" customWidth="1"/>
    <col min="13" max="14" width="6.57421875" style="4" customWidth="1"/>
    <col min="15" max="15" width="8.140625" style="4" customWidth="1"/>
    <col min="16" max="16" width="6.28125" style="4" customWidth="1"/>
    <col min="17" max="17" width="9.00390625" style="4" customWidth="1"/>
    <col min="18" max="18" width="4.28125" style="4" customWidth="1"/>
    <col min="19" max="19" width="7.140625" style="4" customWidth="1"/>
    <col min="20" max="20" width="4.28125" style="4" customWidth="1"/>
    <col min="21" max="21" width="16.28125" style="4" customWidth="1"/>
    <col min="22" max="22" width="9.8515625" style="4" customWidth="1"/>
    <col min="23" max="23" width="9.7109375" style="4" customWidth="1"/>
    <col min="24" max="24" width="2.28125" style="4" customWidth="1"/>
    <col min="25" max="25" width="6.28125" style="4" customWidth="1"/>
    <col min="26" max="26" width="11.421875" style="4" customWidth="1"/>
    <col min="27" max="28" width="7.57421875" style="4" customWidth="1"/>
    <col min="29" max="29" width="3.8515625" style="4" customWidth="1"/>
    <col min="30" max="30" width="5.8515625" style="4" customWidth="1"/>
    <col min="31" max="31" width="2.7109375" style="2" customWidth="1"/>
    <col min="32" max="16384" width="9.140625" style="4" customWidth="1"/>
  </cols>
  <sheetData>
    <row r="1" spans="1:31" ht="18.75" customHeight="1">
      <c r="A1" s="215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1" ht="45.7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8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3"/>
    </row>
    <row r="4" spans="1:31" s="5" customFormat="1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s="5" customFormat="1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5" customFormat="1" ht="12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14.25" customHeight="1" thickBot="1">
      <c r="A7" s="88" t="s">
        <v>0</v>
      </c>
      <c r="B7" s="230"/>
      <c r="C7" s="231"/>
      <c r="D7" s="36"/>
      <c r="E7" s="178" t="s">
        <v>58</v>
      </c>
      <c r="F7" s="178"/>
      <c r="G7" s="179"/>
      <c r="H7" s="180"/>
      <c r="I7" s="180"/>
      <c r="J7" s="180"/>
      <c r="K7" s="181"/>
      <c r="L7" s="38"/>
      <c r="M7" s="185" t="s">
        <v>59</v>
      </c>
      <c r="N7" s="185"/>
      <c r="O7" s="185"/>
      <c r="P7" s="186"/>
      <c r="Q7" s="179"/>
      <c r="R7" s="180"/>
      <c r="S7" s="180"/>
      <c r="T7" s="180"/>
      <c r="U7" s="181"/>
      <c r="V7" s="173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4.25" customHeight="1" thickBot="1">
      <c r="A8" s="39"/>
      <c r="B8" s="40"/>
      <c r="C8" s="40"/>
      <c r="D8" s="36"/>
      <c r="E8" s="178"/>
      <c r="F8" s="178"/>
      <c r="G8" s="182"/>
      <c r="H8" s="183"/>
      <c r="I8" s="183"/>
      <c r="J8" s="183"/>
      <c r="K8" s="184"/>
      <c r="L8" s="38"/>
      <c r="M8" s="185"/>
      <c r="N8" s="185"/>
      <c r="O8" s="185"/>
      <c r="P8" s="186"/>
      <c r="Q8" s="182"/>
      <c r="R8" s="183"/>
      <c r="S8" s="183"/>
      <c r="T8" s="183"/>
      <c r="U8" s="184"/>
      <c r="V8" s="173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14.25" customHeight="1" thickBot="1">
      <c r="A9" s="39"/>
      <c r="B9" s="40"/>
      <c r="C9" s="40"/>
      <c r="D9" s="36"/>
      <c r="E9" s="37"/>
      <c r="F9" s="38"/>
      <c r="G9" s="38"/>
      <c r="H9" s="37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"/>
    </row>
    <row r="10" spans="1:31" ht="14.25" customHeight="1" thickBot="1">
      <c r="A10" s="39"/>
      <c r="B10" s="232" t="s">
        <v>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41"/>
      <c r="M10" s="232" t="s">
        <v>25</v>
      </c>
      <c r="N10" s="233"/>
      <c r="O10" s="233"/>
      <c r="P10" s="233"/>
      <c r="Q10" s="234"/>
      <c r="R10" s="103"/>
      <c r="S10" s="235" t="s">
        <v>24</v>
      </c>
      <c r="T10" s="236"/>
      <c r="U10" s="236"/>
      <c r="V10" s="236"/>
      <c r="W10" s="237"/>
      <c r="X10" s="238"/>
      <c r="Y10" s="239"/>
      <c r="Z10" s="239"/>
      <c r="AA10" s="239"/>
      <c r="AB10" s="239"/>
      <c r="AC10" s="239"/>
      <c r="AD10" s="239"/>
      <c r="AE10" s="38"/>
    </row>
    <row r="11" spans="1:31" ht="17.25" customHeight="1">
      <c r="A11" s="36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41"/>
      <c r="M11" s="89"/>
      <c r="N11" s="90"/>
      <c r="O11" s="90"/>
      <c r="P11" s="90"/>
      <c r="Q11" s="91"/>
      <c r="R11" s="104"/>
      <c r="S11" s="105"/>
      <c r="T11" s="106"/>
      <c r="U11" s="106"/>
      <c r="V11" s="106"/>
      <c r="W11" s="107"/>
      <c r="X11" s="238"/>
      <c r="Y11" s="239"/>
      <c r="Z11" s="239"/>
      <c r="AA11" s="239"/>
      <c r="AB11" s="239"/>
      <c r="AC11" s="239"/>
      <c r="AD11" s="239"/>
      <c r="AE11" s="38"/>
    </row>
    <row r="12" spans="1:31" ht="17.25" customHeight="1">
      <c r="A12" s="36"/>
      <c r="B12" s="92"/>
      <c r="C12" s="93"/>
      <c r="D12" s="93"/>
      <c r="E12" s="90"/>
      <c r="F12" s="90"/>
      <c r="G12" s="90"/>
      <c r="H12" s="240" t="s">
        <v>9</v>
      </c>
      <c r="I12" s="240"/>
      <c r="J12" s="241" t="s">
        <v>10</v>
      </c>
      <c r="K12" s="242"/>
      <c r="L12" s="41"/>
      <c r="M12" s="92"/>
      <c r="N12" s="93"/>
      <c r="O12" s="93"/>
      <c r="P12" s="90"/>
      <c r="Q12" s="91"/>
      <c r="R12" s="104"/>
      <c r="S12" s="243" t="s">
        <v>26</v>
      </c>
      <c r="T12" s="244"/>
      <c r="U12" s="245"/>
      <c r="V12" s="108">
        <v>0.4</v>
      </c>
      <c r="W12" s="162">
        <f>PI()*((V12/2)^2)</f>
        <v>0.12566370614359174</v>
      </c>
      <c r="X12" s="238"/>
      <c r="Y12" s="239"/>
      <c r="Z12" s="239"/>
      <c r="AA12" s="239"/>
      <c r="AB12" s="239"/>
      <c r="AC12" s="239"/>
      <c r="AD12" s="239"/>
      <c r="AE12" s="38"/>
    </row>
    <row r="13" spans="1:31" ht="17.25" customHeight="1">
      <c r="A13" s="36"/>
      <c r="B13" s="92"/>
      <c r="C13" s="246" t="s">
        <v>3</v>
      </c>
      <c r="D13" s="247"/>
      <c r="E13" s="94" t="s">
        <v>4</v>
      </c>
      <c r="F13" s="90"/>
      <c r="G13" s="90"/>
      <c r="H13" s="248" t="s">
        <v>11</v>
      </c>
      <c r="I13" s="248"/>
      <c r="J13" s="203">
        <v>1122722</v>
      </c>
      <c r="K13" s="204"/>
      <c r="L13" s="41"/>
      <c r="M13" s="92"/>
      <c r="N13" s="246" t="s">
        <v>15</v>
      </c>
      <c r="O13" s="247"/>
      <c r="P13" s="109">
        <v>20.95</v>
      </c>
      <c r="Q13" s="91"/>
      <c r="R13" s="104"/>
      <c r="S13" s="243" t="s">
        <v>27</v>
      </c>
      <c r="T13" s="244"/>
      <c r="U13" s="245"/>
      <c r="V13" s="109" t="s">
        <v>29</v>
      </c>
      <c r="W13" s="91"/>
      <c r="X13" s="238"/>
      <c r="Y13" s="239"/>
      <c r="Z13" s="239"/>
      <c r="AA13" s="239"/>
      <c r="AB13" s="239"/>
      <c r="AC13" s="239"/>
      <c r="AD13" s="239"/>
      <c r="AE13" s="38"/>
    </row>
    <row r="14" spans="1:31" ht="17.25" customHeight="1">
      <c r="A14" s="42"/>
      <c r="B14" s="95"/>
      <c r="C14" s="90"/>
      <c r="D14" s="96" t="s">
        <v>5</v>
      </c>
      <c r="E14" s="94" t="s">
        <v>6</v>
      </c>
      <c r="F14" s="90"/>
      <c r="G14" s="90"/>
      <c r="H14" s="202" t="s">
        <v>12</v>
      </c>
      <c r="I14" s="202"/>
      <c r="J14" s="249">
        <v>1288404</v>
      </c>
      <c r="K14" s="204"/>
      <c r="L14" s="41"/>
      <c r="M14" s="95"/>
      <c r="N14" s="90"/>
      <c r="O14" s="96" t="s">
        <v>16</v>
      </c>
      <c r="P14" s="110">
        <v>0.04</v>
      </c>
      <c r="Q14" s="91"/>
      <c r="R14" s="104"/>
      <c r="S14" s="250" t="s">
        <v>28</v>
      </c>
      <c r="T14" s="251"/>
      <c r="U14" s="252"/>
      <c r="V14" s="111">
        <v>0.995</v>
      </c>
      <c r="W14" s="112" t="s">
        <v>40</v>
      </c>
      <c r="X14" s="238"/>
      <c r="Y14" s="239"/>
      <c r="Z14" s="239"/>
      <c r="AA14" s="239"/>
      <c r="AB14" s="239"/>
      <c r="AC14" s="239"/>
      <c r="AD14" s="239"/>
      <c r="AE14" s="38"/>
    </row>
    <row r="15" spans="1:31" ht="19.5" customHeight="1">
      <c r="A15" s="36"/>
      <c r="B15" s="95"/>
      <c r="C15" s="90"/>
      <c r="D15" s="96" t="s">
        <v>7</v>
      </c>
      <c r="E15" s="97" t="s">
        <v>8</v>
      </c>
      <c r="F15" s="90"/>
      <c r="G15" s="90"/>
      <c r="H15" s="202" t="s">
        <v>13</v>
      </c>
      <c r="I15" s="202"/>
      <c r="J15" s="203" t="s">
        <v>14</v>
      </c>
      <c r="K15" s="204"/>
      <c r="L15" s="41"/>
      <c r="M15" s="95"/>
      <c r="N15" s="90"/>
      <c r="O15" s="96" t="s">
        <v>17</v>
      </c>
      <c r="P15" s="108">
        <v>1</v>
      </c>
      <c r="Q15" s="91"/>
      <c r="R15" s="104"/>
      <c r="S15" s="95"/>
      <c r="T15" s="90"/>
      <c r="U15" s="96"/>
      <c r="V15" s="96"/>
      <c r="W15" s="91"/>
      <c r="X15" s="238"/>
      <c r="Y15" s="239"/>
      <c r="Z15" s="239"/>
      <c r="AA15" s="239"/>
      <c r="AB15" s="239"/>
      <c r="AC15" s="239"/>
      <c r="AD15" s="239"/>
      <c r="AE15" s="38"/>
    </row>
    <row r="16" spans="1:31" ht="28.5" customHeight="1" thickBot="1">
      <c r="A16" s="43"/>
      <c r="B16" s="98"/>
      <c r="C16" s="99"/>
      <c r="D16" s="99"/>
      <c r="E16" s="100"/>
      <c r="F16" s="101"/>
      <c r="G16" s="101"/>
      <c r="H16" s="101"/>
      <c r="I16" s="101"/>
      <c r="J16" s="101"/>
      <c r="K16" s="102"/>
      <c r="L16" s="41"/>
      <c r="M16" s="98"/>
      <c r="N16" s="99"/>
      <c r="O16" s="99"/>
      <c r="P16" s="100"/>
      <c r="Q16" s="102"/>
      <c r="R16" s="104"/>
      <c r="S16" s="205"/>
      <c r="T16" s="206"/>
      <c r="U16" s="206"/>
      <c r="V16" s="206"/>
      <c r="W16" s="207"/>
      <c r="X16" s="238"/>
      <c r="Y16" s="239"/>
      <c r="Z16" s="239"/>
      <c r="AA16" s="239"/>
      <c r="AB16" s="239"/>
      <c r="AC16" s="239"/>
      <c r="AD16" s="239"/>
      <c r="AE16" s="38"/>
    </row>
    <row r="17" spans="1:31" ht="24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6"/>
      <c r="P17" s="3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8"/>
    </row>
    <row r="18" spans="1:31" ht="12.75">
      <c r="A18" s="268" t="s">
        <v>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44"/>
      <c r="M18" s="44"/>
      <c r="N18" s="44"/>
      <c r="O18" s="36"/>
      <c r="P18" s="3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8"/>
    </row>
    <row r="19" spans="1:31" ht="13.5" thickBo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44"/>
      <c r="M19" s="44"/>
      <c r="N19" s="44"/>
      <c r="O19" s="36"/>
      <c r="P19" s="3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38"/>
    </row>
    <row r="20" spans="1:31" ht="24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44"/>
      <c r="M20" s="44"/>
      <c r="N20" s="44"/>
      <c r="O20" s="36"/>
      <c r="P20" s="3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</row>
    <row r="21" spans="1:31" ht="24.7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44"/>
      <c r="M21" s="44"/>
      <c r="N21" s="44"/>
      <c r="O21" s="36"/>
      <c r="P21" s="3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8"/>
    </row>
    <row r="22" spans="1:31" ht="24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4"/>
      <c r="M22" s="44"/>
      <c r="N22" s="44"/>
      <c r="O22" s="36"/>
      <c r="P22" s="36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8"/>
    </row>
    <row r="23" spans="1:31" ht="24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44"/>
      <c r="M23" s="44"/>
      <c r="N23" s="44"/>
      <c r="O23" s="36"/>
      <c r="P23" s="3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8"/>
    </row>
    <row r="24" spans="1:31" ht="24.75" customHeight="1" thickBo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44"/>
      <c r="M24" s="44"/>
      <c r="N24" s="44"/>
      <c r="O24" s="36"/>
      <c r="P24" s="3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8"/>
    </row>
    <row r="25" spans="1:31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8"/>
    </row>
    <row r="26" spans="1:31" ht="21.75" customHeight="1" thickBot="1">
      <c r="A26" s="263" t="s">
        <v>1</v>
      </c>
      <c r="B26" s="264"/>
      <c r="C26" s="264"/>
      <c r="D26" s="264"/>
      <c r="E26" s="265"/>
      <c r="F26" s="126"/>
      <c r="G26" s="126"/>
      <c r="H26" s="126"/>
      <c r="I26" s="253" t="s">
        <v>22</v>
      </c>
      <c r="J26" s="254"/>
      <c r="K26" s="254"/>
      <c r="L26" s="255"/>
      <c r="M26" s="259">
        <f>IF(D29="","",AVERAGE(D29:D31))</f>
      </c>
      <c r="N26" s="260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7" customFormat="1" ht="30" customHeight="1" thickBot="1">
      <c r="A27" s="123"/>
      <c r="B27" s="130" t="s">
        <v>44</v>
      </c>
      <c r="C27" s="130" t="s">
        <v>45</v>
      </c>
      <c r="D27" s="124" t="s">
        <v>19</v>
      </c>
      <c r="E27" s="125" t="s">
        <v>20</v>
      </c>
      <c r="F27" s="126"/>
      <c r="G27" s="126"/>
      <c r="H27" s="126"/>
      <c r="I27" s="256"/>
      <c r="J27" s="257"/>
      <c r="K27" s="257"/>
      <c r="L27" s="258"/>
      <c r="M27" s="261"/>
      <c r="N27" s="262"/>
      <c r="O27" s="44"/>
      <c r="P27" s="44"/>
      <c r="Q27" s="45"/>
      <c r="R27" s="46"/>
      <c r="S27" s="47"/>
      <c r="T27" s="47"/>
      <c r="U27" s="47"/>
      <c r="V27" s="48"/>
      <c r="W27" s="38"/>
      <c r="X27" s="46"/>
      <c r="Y27" s="46"/>
      <c r="Z27" s="46"/>
      <c r="AA27" s="45"/>
      <c r="AB27" s="49"/>
      <c r="AC27" s="45"/>
      <c r="AD27" s="45"/>
      <c r="AE27" s="45"/>
    </row>
    <row r="28" spans="1:31" s="6" customFormat="1" ht="38.25" customHeight="1" thickBot="1">
      <c r="A28" s="131" t="s">
        <v>57</v>
      </c>
      <c r="B28" s="138" t="s">
        <v>55</v>
      </c>
      <c r="C28" s="138" t="s">
        <v>56</v>
      </c>
      <c r="D28" s="113" t="s">
        <v>18</v>
      </c>
      <c r="E28" s="113" t="s">
        <v>21</v>
      </c>
      <c r="F28" s="126"/>
      <c r="G28" s="126"/>
      <c r="H28" s="126"/>
      <c r="I28" s="253" t="s">
        <v>23</v>
      </c>
      <c r="J28" s="254"/>
      <c r="K28" s="254"/>
      <c r="L28" s="255"/>
      <c r="M28" s="259">
        <f>IF(E29="","",AVERAGE(E29:E31))</f>
      </c>
      <c r="N28" s="260"/>
      <c r="O28" s="44"/>
      <c r="P28" s="44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3"/>
      <c r="AC28" s="54"/>
      <c r="AD28" s="54"/>
      <c r="AE28" s="52"/>
    </row>
    <row r="29" spans="1:31" ht="16.5" customHeight="1" thickBot="1">
      <c r="A29" s="145">
        <v>1</v>
      </c>
      <c r="B29" s="146"/>
      <c r="C29" s="147"/>
      <c r="D29" s="148"/>
      <c r="E29" s="149"/>
      <c r="F29" s="163"/>
      <c r="G29" s="126"/>
      <c r="H29" s="126"/>
      <c r="I29" s="256"/>
      <c r="J29" s="257"/>
      <c r="K29" s="257"/>
      <c r="L29" s="258"/>
      <c r="M29" s="261"/>
      <c r="N29" s="262"/>
      <c r="O29" s="44"/>
      <c r="P29" s="44"/>
      <c r="Q29" s="55"/>
      <c r="R29" s="56"/>
      <c r="S29" s="57"/>
      <c r="T29" s="58"/>
      <c r="U29" s="59"/>
      <c r="V29" s="60"/>
      <c r="W29" s="61"/>
      <c r="X29" s="62"/>
      <c r="Y29" s="63"/>
      <c r="Z29" s="62"/>
      <c r="AA29" s="62"/>
      <c r="AB29" s="64"/>
      <c r="AC29" s="60"/>
      <c r="AD29" s="60"/>
      <c r="AE29" s="61"/>
    </row>
    <row r="30" spans="1:31" ht="16.5" customHeight="1">
      <c r="A30" s="115">
        <v>2</v>
      </c>
      <c r="B30" s="142"/>
      <c r="C30" s="133"/>
      <c r="D30" s="128"/>
      <c r="E30" s="14"/>
      <c r="F30" s="126"/>
      <c r="G30" s="126"/>
      <c r="H30" s="126"/>
      <c r="I30" s="266"/>
      <c r="J30" s="266"/>
      <c r="K30" s="266"/>
      <c r="L30" s="266"/>
      <c r="M30" s="266"/>
      <c r="N30" s="266"/>
      <c r="O30" s="44"/>
      <c r="P30" s="44"/>
      <c r="Q30" s="55"/>
      <c r="R30" s="56"/>
      <c r="S30" s="65"/>
      <c r="T30" s="58"/>
      <c r="U30" s="66"/>
      <c r="V30" s="67"/>
      <c r="W30" s="61"/>
      <c r="X30" s="62"/>
      <c r="Y30" s="63"/>
      <c r="Z30" s="62"/>
      <c r="AA30" s="62"/>
      <c r="AB30" s="64"/>
      <c r="AC30" s="67"/>
      <c r="AD30" s="67"/>
      <c r="AE30" s="61"/>
    </row>
    <row r="31" spans="1:31" ht="16.5" customHeight="1" thickBot="1">
      <c r="A31" s="116">
        <v>3</v>
      </c>
      <c r="B31" s="150"/>
      <c r="C31" s="134"/>
      <c r="D31" s="129"/>
      <c r="E31" s="15"/>
      <c r="F31" s="126"/>
      <c r="G31" s="126"/>
      <c r="H31" s="126"/>
      <c r="I31" s="267"/>
      <c r="J31" s="267"/>
      <c r="K31" s="267"/>
      <c r="L31" s="267"/>
      <c r="M31" s="267"/>
      <c r="N31" s="267"/>
      <c r="O31" s="44"/>
      <c r="P31" s="44"/>
      <c r="Q31" s="55"/>
      <c r="R31" s="56"/>
      <c r="S31" s="65"/>
      <c r="T31" s="58"/>
      <c r="U31" s="66"/>
      <c r="V31" s="67"/>
      <c r="W31" s="61"/>
      <c r="X31" s="62"/>
      <c r="Y31" s="63"/>
      <c r="Z31" s="62"/>
      <c r="AA31" s="62"/>
      <c r="AB31" s="64"/>
      <c r="AC31" s="67"/>
      <c r="AD31" s="67"/>
      <c r="AE31" s="61"/>
    </row>
    <row r="32" spans="1:31" ht="12.75">
      <c r="A32" s="68"/>
      <c r="B32" s="58"/>
      <c r="C32" s="69"/>
      <c r="D32" s="122"/>
      <c r="E32" s="122"/>
      <c r="F32" s="126"/>
      <c r="G32" s="126"/>
      <c r="H32" s="126"/>
      <c r="I32" s="267"/>
      <c r="J32" s="267"/>
      <c r="K32" s="267"/>
      <c r="L32" s="267"/>
      <c r="M32" s="267"/>
      <c r="N32" s="267"/>
      <c r="O32" s="70"/>
      <c r="P32" s="36"/>
      <c r="Q32" s="55"/>
      <c r="R32" s="71"/>
      <c r="S32" s="72"/>
      <c r="T32" s="73"/>
      <c r="U32" s="74"/>
      <c r="V32" s="38"/>
      <c r="W32" s="64"/>
      <c r="X32" s="38"/>
      <c r="Y32" s="38"/>
      <c r="Z32" s="64"/>
      <c r="AA32" s="75"/>
      <c r="AB32" s="70"/>
      <c r="AC32" s="38"/>
      <c r="AD32" s="38"/>
      <c r="AE32" s="70"/>
    </row>
    <row r="33" spans="1:31" ht="13.5" thickBot="1">
      <c r="A33" s="76"/>
      <c r="B33" s="76"/>
      <c r="C33" s="36"/>
      <c r="D33" s="36"/>
      <c r="E33" s="36"/>
      <c r="F33" s="153"/>
      <c r="G33" s="153"/>
      <c r="H33" s="153"/>
      <c r="I33" s="267"/>
      <c r="J33" s="267"/>
      <c r="K33" s="267"/>
      <c r="L33" s="267"/>
      <c r="M33" s="267"/>
      <c r="N33" s="267"/>
      <c r="O33" s="36"/>
      <c r="P33" s="36"/>
      <c r="Q33" s="76"/>
      <c r="R33" s="76"/>
      <c r="S33" s="36"/>
      <c r="T33" s="36"/>
      <c r="U33" s="36"/>
      <c r="V33" s="36"/>
      <c r="W33" s="36"/>
      <c r="X33" s="36"/>
      <c r="Y33" s="38"/>
      <c r="Z33" s="38"/>
      <c r="AA33" s="38"/>
      <c r="AB33" s="38"/>
      <c r="AC33" s="38"/>
      <c r="AD33" s="38"/>
      <c r="AE33" s="38"/>
    </row>
    <row r="34" spans="1:31" ht="15" customHeight="1">
      <c r="A34" s="274" t="s">
        <v>43</v>
      </c>
      <c r="B34" s="275"/>
      <c r="C34" s="275"/>
      <c r="D34" s="275"/>
      <c r="E34" s="275"/>
      <c r="F34" s="275"/>
      <c r="G34" s="276"/>
      <c r="H34" s="106"/>
      <c r="I34" s="280" t="s">
        <v>30</v>
      </c>
      <c r="J34" s="281"/>
      <c r="K34" s="282"/>
      <c r="L34" s="36"/>
      <c r="M34" s="36"/>
      <c r="N34" s="36"/>
      <c r="O34" s="36"/>
      <c r="P34" s="36"/>
      <c r="Q34" s="152"/>
      <c r="R34" s="152"/>
      <c r="S34" s="151"/>
      <c r="T34" s="151"/>
      <c r="U34" s="151"/>
      <c r="V34" s="151"/>
      <c r="W34" s="151"/>
      <c r="X34" s="151"/>
      <c r="Y34" s="151"/>
      <c r="Z34" s="38"/>
      <c r="AA34" s="38"/>
      <c r="AB34" s="38"/>
      <c r="AC34" s="38"/>
      <c r="AD34" s="38"/>
      <c r="AE34" s="38"/>
    </row>
    <row r="35" spans="1:31" ht="12.75" customHeight="1" thickBot="1">
      <c r="A35" s="277"/>
      <c r="B35" s="278"/>
      <c r="C35" s="278"/>
      <c r="D35" s="278"/>
      <c r="E35" s="278"/>
      <c r="F35" s="278"/>
      <c r="G35" s="279"/>
      <c r="H35" s="90"/>
      <c r="I35" s="283"/>
      <c r="J35" s="284"/>
      <c r="K35" s="285"/>
      <c r="L35" s="36"/>
      <c r="M35" s="36"/>
      <c r="N35" s="36"/>
      <c r="O35" s="36"/>
      <c r="P35" s="36"/>
      <c r="Q35" s="152"/>
      <c r="R35" s="152"/>
      <c r="S35" s="38"/>
      <c r="T35" s="38"/>
      <c r="U35" s="38"/>
      <c r="V35" s="38"/>
      <c r="W35" s="38"/>
      <c r="X35" s="38"/>
      <c r="Y35" s="52"/>
      <c r="Z35" s="36"/>
      <c r="AA35" s="36"/>
      <c r="AB35" s="36"/>
      <c r="AC35" s="36"/>
      <c r="AD35" s="36"/>
      <c r="AE35" s="38"/>
    </row>
    <row r="36" spans="1:31" s="6" customFormat="1" ht="12.75">
      <c r="A36" s="208" t="s">
        <v>42</v>
      </c>
      <c r="B36" s="209"/>
      <c r="C36" s="209"/>
      <c r="D36" s="209"/>
      <c r="E36" s="213"/>
      <c r="F36" s="213"/>
      <c r="G36" s="200"/>
      <c r="H36" s="117"/>
      <c r="I36" s="191"/>
      <c r="J36" s="192"/>
      <c r="K36" s="193"/>
      <c r="L36" s="51"/>
      <c r="M36" s="51"/>
      <c r="N36" s="51"/>
      <c r="O36" s="51"/>
      <c r="P36" s="51"/>
      <c r="Q36" s="38"/>
      <c r="R36" s="38"/>
      <c r="S36" s="139"/>
      <c r="T36" s="139"/>
      <c r="U36" s="139"/>
      <c r="V36" s="139"/>
      <c r="W36" s="139"/>
      <c r="X36" s="139"/>
      <c r="Y36" s="139"/>
      <c r="Z36" s="51"/>
      <c r="AA36" s="51"/>
      <c r="AB36" s="51"/>
      <c r="AC36" s="51"/>
      <c r="AD36" s="51"/>
      <c r="AE36" s="77"/>
    </row>
    <row r="37" spans="1:31" ht="12.75">
      <c r="A37" s="210"/>
      <c r="B37" s="175"/>
      <c r="C37" s="175"/>
      <c r="D37" s="175"/>
      <c r="E37" s="121" t="s">
        <v>32</v>
      </c>
      <c r="F37" s="17" t="s">
        <v>33</v>
      </c>
      <c r="G37" s="201"/>
      <c r="H37" s="90"/>
      <c r="I37" s="194"/>
      <c r="J37" s="195"/>
      <c r="K37" s="19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1" ht="12.75">
      <c r="A38" s="210"/>
      <c r="B38" s="175"/>
      <c r="C38" s="175"/>
      <c r="D38" s="175"/>
      <c r="E38" s="187"/>
      <c r="F38" s="187"/>
      <c r="G38" s="188"/>
      <c r="H38" s="90"/>
      <c r="I38" s="194"/>
      <c r="J38" s="195"/>
      <c r="K38" s="196"/>
      <c r="L38" s="36"/>
      <c r="M38" s="36"/>
      <c r="N38" s="36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38"/>
    </row>
    <row r="39" spans="1:31" ht="13.5" thickBot="1">
      <c r="A39" s="211"/>
      <c r="B39" s="212"/>
      <c r="C39" s="212"/>
      <c r="D39" s="212"/>
      <c r="E39" s="189"/>
      <c r="F39" s="189"/>
      <c r="G39" s="190"/>
      <c r="H39" s="90"/>
      <c r="I39" s="194"/>
      <c r="J39" s="195"/>
      <c r="K39" s="196"/>
      <c r="L39" s="36"/>
      <c r="M39" s="36"/>
      <c r="N39" s="36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38"/>
    </row>
    <row r="40" spans="1:31" ht="12.75">
      <c r="A40" s="208" t="s">
        <v>31</v>
      </c>
      <c r="B40" s="209"/>
      <c r="C40" s="209"/>
      <c r="D40" s="209"/>
      <c r="E40" s="213"/>
      <c r="F40" s="213"/>
      <c r="G40" s="200"/>
      <c r="H40" s="90"/>
      <c r="I40" s="194"/>
      <c r="J40" s="195"/>
      <c r="K40" s="196"/>
      <c r="L40" s="36"/>
      <c r="M40" s="36"/>
      <c r="N40" s="36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38"/>
    </row>
    <row r="41" spans="1:31" ht="12.75">
      <c r="A41" s="210"/>
      <c r="B41" s="175"/>
      <c r="C41" s="175"/>
      <c r="D41" s="175"/>
      <c r="E41" s="17" t="s">
        <v>32</v>
      </c>
      <c r="F41" s="17" t="s">
        <v>33</v>
      </c>
      <c r="G41" s="201"/>
      <c r="H41" s="90"/>
      <c r="I41" s="194"/>
      <c r="J41" s="195"/>
      <c r="K41" s="196"/>
      <c r="L41" s="36"/>
      <c r="M41" s="36"/>
      <c r="N41" s="36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38"/>
    </row>
    <row r="42" spans="1:31" ht="12.75">
      <c r="A42" s="210"/>
      <c r="B42" s="175"/>
      <c r="C42" s="175"/>
      <c r="D42" s="175"/>
      <c r="E42" s="187"/>
      <c r="F42" s="187"/>
      <c r="G42" s="188"/>
      <c r="H42" s="90"/>
      <c r="I42" s="194"/>
      <c r="J42" s="195"/>
      <c r="K42" s="196"/>
      <c r="L42" s="36"/>
      <c r="M42" s="36"/>
      <c r="N42" s="3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38"/>
    </row>
    <row r="43" spans="1:31" ht="13.5" thickBot="1">
      <c r="A43" s="211"/>
      <c r="B43" s="212"/>
      <c r="C43" s="212"/>
      <c r="D43" s="212"/>
      <c r="E43" s="189"/>
      <c r="F43" s="189"/>
      <c r="G43" s="190"/>
      <c r="H43" s="90"/>
      <c r="I43" s="197"/>
      <c r="J43" s="198"/>
      <c r="K43" s="199"/>
      <c r="L43" s="36"/>
      <c r="M43" s="36"/>
      <c r="N43" s="3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38"/>
    </row>
    <row r="44" spans="1:3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38"/>
    </row>
    <row r="45" spans="1:31" ht="13.5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38"/>
    </row>
    <row r="46" spans="1:31" ht="25.5" customHeight="1" thickBot="1">
      <c r="A46" s="263" t="s">
        <v>34</v>
      </c>
      <c r="B46" s="264"/>
      <c r="C46" s="264"/>
      <c r="D46" s="264"/>
      <c r="E46" s="265"/>
      <c r="F46" s="139"/>
      <c r="G46" s="139"/>
      <c r="H46" s="80"/>
      <c r="I46" s="253" t="s">
        <v>38</v>
      </c>
      <c r="J46" s="254"/>
      <c r="K46" s="254"/>
      <c r="L46" s="254"/>
      <c r="M46" s="259">
        <f>IF(D49="","",AVERAGE(D49:D51))</f>
      </c>
      <c r="N46" s="26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38"/>
    </row>
    <row r="47" spans="1:31" ht="13.5" thickBot="1">
      <c r="A47" s="123"/>
      <c r="B47" s="130" t="s">
        <v>44</v>
      </c>
      <c r="C47" s="130" t="s">
        <v>45</v>
      </c>
      <c r="D47" s="124" t="s">
        <v>19</v>
      </c>
      <c r="E47" s="125" t="s">
        <v>20</v>
      </c>
      <c r="F47" s="139"/>
      <c r="G47" s="139"/>
      <c r="H47" s="81"/>
      <c r="I47" s="256"/>
      <c r="J47" s="257"/>
      <c r="K47" s="257"/>
      <c r="L47" s="257"/>
      <c r="M47" s="261"/>
      <c r="N47" s="26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8"/>
    </row>
    <row r="48" spans="1:31" ht="32.25" thickBot="1">
      <c r="A48" s="131" t="s">
        <v>57</v>
      </c>
      <c r="B48" s="138" t="s">
        <v>47</v>
      </c>
      <c r="C48" s="138" t="s">
        <v>46</v>
      </c>
      <c r="D48" s="113" t="s">
        <v>18</v>
      </c>
      <c r="E48" s="113" t="s">
        <v>21</v>
      </c>
      <c r="F48" s="139"/>
      <c r="G48" s="139"/>
      <c r="H48" s="82"/>
      <c r="I48" s="253" t="s">
        <v>39</v>
      </c>
      <c r="J48" s="254"/>
      <c r="K48" s="254"/>
      <c r="L48" s="254"/>
      <c r="M48" s="259">
        <f>IF(E49="","",AVERAGE(E49:E51))</f>
      </c>
      <c r="N48" s="2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8"/>
    </row>
    <row r="49" spans="1:31" ht="13.5" thickBot="1">
      <c r="A49" s="154">
        <v>1</v>
      </c>
      <c r="B49" s="157"/>
      <c r="C49" s="158"/>
      <c r="D49" s="148"/>
      <c r="E49" s="149"/>
      <c r="F49" s="297"/>
      <c r="G49" s="139"/>
      <c r="H49" s="83"/>
      <c r="I49" s="256"/>
      <c r="J49" s="257"/>
      <c r="K49" s="257"/>
      <c r="L49" s="257"/>
      <c r="M49" s="261"/>
      <c r="N49" s="262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38"/>
    </row>
    <row r="50" spans="1:31" ht="14.25" customHeight="1">
      <c r="A50" s="155">
        <v>2</v>
      </c>
      <c r="B50" s="159"/>
      <c r="C50" s="133"/>
      <c r="D50" s="128"/>
      <c r="E50" s="16"/>
      <c r="F50" s="297"/>
      <c r="G50" s="139"/>
      <c r="H50" s="83"/>
      <c r="I50" s="266"/>
      <c r="J50" s="266"/>
      <c r="K50" s="266"/>
      <c r="L50" s="266"/>
      <c r="M50" s="266"/>
      <c r="N50" s="266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38"/>
    </row>
    <row r="51" spans="1:31" ht="15" customHeight="1" thickBot="1">
      <c r="A51" s="156">
        <v>3</v>
      </c>
      <c r="B51" s="160"/>
      <c r="C51" s="134"/>
      <c r="D51" s="129"/>
      <c r="E51" s="161"/>
      <c r="F51" s="297"/>
      <c r="G51" s="139"/>
      <c r="H51" s="83"/>
      <c r="I51" s="267"/>
      <c r="J51" s="267"/>
      <c r="K51" s="267"/>
      <c r="L51" s="267"/>
      <c r="M51" s="267"/>
      <c r="N51" s="26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4"/>
    </row>
    <row r="52" spans="1:31" ht="12.75">
      <c r="A52" s="68"/>
      <c r="B52" s="58"/>
      <c r="C52" s="69"/>
      <c r="D52" s="139"/>
      <c r="E52" s="139"/>
      <c r="F52" s="139"/>
      <c r="G52" s="139"/>
      <c r="H52" s="38"/>
      <c r="I52" s="36"/>
      <c r="J52" s="64"/>
      <c r="K52" s="69"/>
      <c r="L52" s="84"/>
      <c r="M52" s="74"/>
      <c r="N52" s="36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45"/>
    </row>
    <row r="53" spans="1:31" ht="13.5" thickBot="1">
      <c r="A53" s="79"/>
      <c r="B53" s="58"/>
      <c r="C53" s="69"/>
      <c r="D53" s="84"/>
      <c r="E53" s="74"/>
      <c r="F53" s="68"/>
      <c r="G53" s="64"/>
      <c r="H53" s="38"/>
      <c r="I53" s="36"/>
      <c r="J53" s="64"/>
      <c r="K53" s="69"/>
      <c r="L53" s="84"/>
      <c r="M53" s="74"/>
      <c r="N53" s="36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5"/>
    </row>
    <row r="54" spans="1:31" ht="12.75" customHeight="1">
      <c r="A54" s="274" t="s">
        <v>41</v>
      </c>
      <c r="B54" s="275"/>
      <c r="C54" s="275"/>
      <c r="D54" s="275"/>
      <c r="E54" s="275"/>
      <c r="F54" s="275"/>
      <c r="G54" s="276"/>
      <c r="H54" s="106"/>
      <c r="I54" s="280" t="s">
        <v>30</v>
      </c>
      <c r="J54" s="281"/>
      <c r="K54" s="282"/>
      <c r="L54" s="84"/>
      <c r="M54" s="74"/>
      <c r="N54" s="36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45"/>
    </row>
    <row r="55" spans="1:31" ht="13.5" customHeight="1" thickBot="1">
      <c r="A55" s="277"/>
      <c r="B55" s="278"/>
      <c r="C55" s="278"/>
      <c r="D55" s="278"/>
      <c r="E55" s="278"/>
      <c r="F55" s="278"/>
      <c r="G55" s="279"/>
      <c r="H55" s="90"/>
      <c r="I55" s="283"/>
      <c r="J55" s="284"/>
      <c r="K55" s="285"/>
      <c r="L55" s="36"/>
      <c r="M55" s="36"/>
      <c r="N55" s="36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38"/>
    </row>
    <row r="56" spans="1:31" ht="15.75" customHeight="1">
      <c r="A56" s="208" t="s">
        <v>42</v>
      </c>
      <c r="B56" s="209"/>
      <c r="C56" s="209"/>
      <c r="D56" s="209"/>
      <c r="E56" s="213"/>
      <c r="F56" s="213"/>
      <c r="G56" s="200"/>
      <c r="H56" s="117"/>
      <c r="I56" s="191"/>
      <c r="J56" s="192"/>
      <c r="K56" s="193"/>
      <c r="L56" s="296"/>
      <c r="M56" s="296"/>
      <c r="N56" s="3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52"/>
    </row>
    <row r="57" spans="1:31" ht="12.75">
      <c r="A57" s="210"/>
      <c r="B57" s="175"/>
      <c r="C57" s="175"/>
      <c r="D57" s="175"/>
      <c r="E57" s="121" t="s">
        <v>32</v>
      </c>
      <c r="F57" s="17" t="s">
        <v>33</v>
      </c>
      <c r="G57" s="201"/>
      <c r="H57" s="90"/>
      <c r="I57" s="194"/>
      <c r="J57" s="195"/>
      <c r="K57" s="196"/>
      <c r="L57" s="296"/>
      <c r="M57" s="296"/>
      <c r="N57" s="78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86"/>
    </row>
    <row r="58" spans="1:31" ht="12.75">
      <c r="A58" s="210"/>
      <c r="B58" s="175"/>
      <c r="C58" s="175"/>
      <c r="D58" s="175"/>
      <c r="E58" s="187"/>
      <c r="F58" s="187"/>
      <c r="G58" s="188"/>
      <c r="H58" s="90"/>
      <c r="I58" s="194"/>
      <c r="J58" s="195"/>
      <c r="K58" s="196"/>
      <c r="L58" s="296"/>
      <c r="M58" s="296"/>
      <c r="N58" s="86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286"/>
    </row>
    <row r="59" spans="1:31" ht="13.5" thickBot="1">
      <c r="A59" s="211"/>
      <c r="B59" s="212"/>
      <c r="C59" s="212"/>
      <c r="D59" s="212"/>
      <c r="E59" s="189"/>
      <c r="F59" s="189"/>
      <c r="G59" s="190"/>
      <c r="H59" s="90"/>
      <c r="I59" s="194"/>
      <c r="J59" s="195"/>
      <c r="K59" s="196"/>
      <c r="L59" s="296"/>
      <c r="M59" s="296"/>
      <c r="N59" s="36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286"/>
    </row>
    <row r="60" spans="1:31" ht="12.75">
      <c r="A60" s="208" t="s">
        <v>31</v>
      </c>
      <c r="B60" s="209"/>
      <c r="C60" s="209"/>
      <c r="D60" s="209"/>
      <c r="E60" s="213"/>
      <c r="F60" s="213"/>
      <c r="G60" s="200"/>
      <c r="H60" s="90"/>
      <c r="I60" s="194"/>
      <c r="J60" s="195"/>
      <c r="K60" s="196"/>
      <c r="L60" s="296"/>
      <c r="M60" s="296"/>
      <c r="N60" s="36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286"/>
    </row>
    <row r="61" spans="1:31" ht="12.75">
      <c r="A61" s="210"/>
      <c r="B61" s="175"/>
      <c r="C61" s="175"/>
      <c r="D61" s="175"/>
      <c r="E61" s="17" t="s">
        <v>32</v>
      </c>
      <c r="F61" s="17" t="s">
        <v>33</v>
      </c>
      <c r="G61" s="201"/>
      <c r="H61" s="90"/>
      <c r="I61" s="194"/>
      <c r="J61" s="195"/>
      <c r="K61" s="196"/>
      <c r="L61" s="296"/>
      <c r="M61" s="296"/>
      <c r="N61" s="36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286"/>
    </row>
    <row r="62" spans="1:31" ht="12.75">
      <c r="A62" s="210"/>
      <c r="B62" s="175"/>
      <c r="C62" s="175"/>
      <c r="D62" s="175"/>
      <c r="E62" s="187"/>
      <c r="F62" s="187"/>
      <c r="G62" s="188"/>
      <c r="H62" s="90"/>
      <c r="I62" s="194"/>
      <c r="J62" s="195"/>
      <c r="K62" s="196"/>
      <c r="L62" s="296"/>
      <c r="M62" s="296"/>
      <c r="N62" s="36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286"/>
    </row>
    <row r="63" spans="1:31" ht="13.5" thickBot="1">
      <c r="A63" s="211"/>
      <c r="B63" s="212"/>
      <c r="C63" s="212"/>
      <c r="D63" s="212"/>
      <c r="E63" s="189"/>
      <c r="F63" s="189"/>
      <c r="G63" s="190"/>
      <c r="H63" s="90"/>
      <c r="I63" s="197"/>
      <c r="J63" s="198"/>
      <c r="K63" s="199"/>
      <c r="L63" s="296"/>
      <c r="M63" s="296"/>
      <c r="N63" s="36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286"/>
    </row>
    <row r="64" spans="1:31" ht="15.75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3"/>
      <c r="M64" s="183"/>
      <c r="N64" s="79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286"/>
    </row>
    <row r="65" spans="1:31" ht="33.75" customHeight="1" thickBot="1">
      <c r="A65" s="263" t="s">
        <v>35</v>
      </c>
      <c r="B65" s="264"/>
      <c r="C65" s="264"/>
      <c r="D65" s="264"/>
      <c r="E65" s="265"/>
      <c r="F65" s="176"/>
      <c r="G65" s="176"/>
      <c r="H65" s="80"/>
      <c r="I65" s="253" t="s">
        <v>36</v>
      </c>
      <c r="J65" s="254"/>
      <c r="K65" s="254"/>
      <c r="L65" s="255"/>
      <c r="M65" s="259">
        <f>IF(D68="","",AVERAGE(D68:D70))</f>
      </c>
      <c r="N65" s="260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286"/>
    </row>
    <row r="66" spans="1:31" ht="13.5" customHeight="1" thickBot="1">
      <c r="A66" s="123"/>
      <c r="B66" s="130" t="s">
        <v>44</v>
      </c>
      <c r="C66" s="130" t="s">
        <v>45</v>
      </c>
      <c r="D66" s="124" t="s">
        <v>19</v>
      </c>
      <c r="E66" s="125" t="s">
        <v>20</v>
      </c>
      <c r="F66" s="176"/>
      <c r="G66" s="176"/>
      <c r="H66" s="81"/>
      <c r="I66" s="256"/>
      <c r="J66" s="257"/>
      <c r="K66" s="257"/>
      <c r="L66" s="258"/>
      <c r="M66" s="261"/>
      <c r="N66" s="262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286"/>
    </row>
    <row r="67" spans="1:31" ht="32.25" thickBot="1">
      <c r="A67" s="131" t="s">
        <v>57</v>
      </c>
      <c r="B67" s="138" t="s">
        <v>47</v>
      </c>
      <c r="C67" s="138" t="s">
        <v>46</v>
      </c>
      <c r="D67" s="113" t="s">
        <v>18</v>
      </c>
      <c r="E67" s="113" t="s">
        <v>21</v>
      </c>
      <c r="F67" s="176"/>
      <c r="G67" s="176"/>
      <c r="H67" s="82"/>
      <c r="I67" s="253" t="s">
        <v>37</v>
      </c>
      <c r="J67" s="254"/>
      <c r="K67" s="254"/>
      <c r="L67" s="255"/>
      <c r="M67" s="259">
        <f>IF(E68="","",AVERAGE(E68:E70))</f>
      </c>
      <c r="N67" s="260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286"/>
    </row>
    <row r="68" spans="1:31" ht="13.5" customHeight="1" thickBot="1">
      <c r="A68" s="114">
        <v>1</v>
      </c>
      <c r="B68" s="135"/>
      <c r="C68" s="132"/>
      <c r="D68" s="127"/>
      <c r="E68" s="16"/>
      <c r="F68" s="176"/>
      <c r="G68" s="176"/>
      <c r="H68" s="83"/>
      <c r="I68" s="256"/>
      <c r="J68" s="257"/>
      <c r="K68" s="257"/>
      <c r="L68" s="258"/>
      <c r="M68" s="261"/>
      <c r="N68" s="26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286"/>
    </row>
    <row r="69" spans="1:31" ht="14.25" customHeight="1">
      <c r="A69" s="115">
        <v>2</v>
      </c>
      <c r="B69" s="136"/>
      <c r="C69" s="133"/>
      <c r="D69" s="128"/>
      <c r="E69" s="14"/>
      <c r="F69" s="176"/>
      <c r="G69" s="176"/>
      <c r="H69" s="214"/>
      <c r="I69" s="214"/>
      <c r="J69" s="214"/>
      <c r="K69" s="214"/>
      <c r="L69" s="214"/>
      <c r="M69" s="214"/>
      <c r="N69" s="214"/>
      <c r="O69" s="214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86"/>
    </row>
    <row r="70" spans="1:31" ht="15" customHeight="1" thickBot="1">
      <c r="A70" s="116">
        <v>3</v>
      </c>
      <c r="B70" s="137"/>
      <c r="C70" s="134"/>
      <c r="D70" s="129"/>
      <c r="E70" s="15"/>
      <c r="F70" s="176"/>
      <c r="G70" s="176"/>
      <c r="H70" s="214"/>
      <c r="I70" s="214"/>
      <c r="J70" s="214"/>
      <c r="K70" s="214"/>
      <c r="L70" s="214"/>
      <c r="M70" s="214"/>
      <c r="N70" s="214"/>
      <c r="O70" s="214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286"/>
    </row>
    <row r="71" spans="1:31" ht="13.5" thickBot="1">
      <c r="A71" s="68"/>
      <c r="B71" s="58"/>
      <c r="C71" s="69"/>
      <c r="D71" s="140"/>
      <c r="E71" s="140"/>
      <c r="F71" s="177"/>
      <c r="G71" s="177"/>
      <c r="H71" s="214"/>
      <c r="I71" s="214"/>
      <c r="J71" s="214"/>
      <c r="K71" s="214"/>
      <c r="L71" s="214"/>
      <c r="M71" s="214"/>
      <c r="N71" s="214"/>
      <c r="O71" s="214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286"/>
    </row>
    <row r="72" spans="1:31" ht="12.75">
      <c r="A72" s="274" t="s">
        <v>41</v>
      </c>
      <c r="B72" s="275"/>
      <c r="C72" s="275"/>
      <c r="D72" s="275"/>
      <c r="E72" s="275"/>
      <c r="F72" s="275"/>
      <c r="G72" s="276"/>
      <c r="H72" s="106"/>
      <c r="I72" s="280" t="s">
        <v>30</v>
      </c>
      <c r="J72" s="281"/>
      <c r="K72" s="282"/>
      <c r="L72" s="143"/>
      <c r="M72" s="143"/>
      <c r="N72" s="143"/>
      <c r="O72" s="143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286"/>
    </row>
    <row r="73" spans="1:31" ht="13.5" thickBot="1">
      <c r="A73" s="277"/>
      <c r="B73" s="278"/>
      <c r="C73" s="278"/>
      <c r="D73" s="278"/>
      <c r="E73" s="278"/>
      <c r="F73" s="278"/>
      <c r="G73" s="279"/>
      <c r="H73" s="90"/>
      <c r="I73" s="283"/>
      <c r="J73" s="284"/>
      <c r="K73" s="285"/>
      <c r="L73" s="143"/>
      <c r="M73" s="143"/>
      <c r="N73" s="143"/>
      <c r="O73" s="143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286"/>
    </row>
    <row r="74" spans="1:31" ht="12.75">
      <c r="A74" s="208" t="s">
        <v>42</v>
      </c>
      <c r="B74" s="209"/>
      <c r="C74" s="209"/>
      <c r="D74" s="209"/>
      <c r="E74" s="213"/>
      <c r="F74" s="213"/>
      <c r="G74" s="200"/>
      <c r="H74" s="117"/>
      <c r="I74" s="191"/>
      <c r="J74" s="192"/>
      <c r="K74" s="193"/>
      <c r="L74" s="143"/>
      <c r="M74" s="143"/>
      <c r="N74" s="143"/>
      <c r="O74" s="14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286"/>
    </row>
    <row r="75" spans="1:31" ht="12.75">
      <c r="A75" s="210"/>
      <c r="B75" s="175"/>
      <c r="C75" s="175"/>
      <c r="D75" s="175"/>
      <c r="E75" s="17" t="s">
        <v>32</v>
      </c>
      <c r="F75" s="17" t="s">
        <v>33</v>
      </c>
      <c r="G75" s="201"/>
      <c r="H75" s="90"/>
      <c r="I75" s="194"/>
      <c r="J75" s="195"/>
      <c r="K75" s="196"/>
      <c r="L75" s="143"/>
      <c r="M75" s="143"/>
      <c r="N75" s="143"/>
      <c r="O75" s="14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86"/>
    </row>
    <row r="76" spans="1:31" ht="12.75">
      <c r="A76" s="210"/>
      <c r="B76" s="175"/>
      <c r="C76" s="175"/>
      <c r="D76" s="175"/>
      <c r="E76" s="187"/>
      <c r="F76" s="187"/>
      <c r="G76" s="188"/>
      <c r="H76" s="90"/>
      <c r="I76" s="194"/>
      <c r="J76" s="195"/>
      <c r="K76" s="196"/>
      <c r="L76" s="143"/>
      <c r="M76" s="143"/>
      <c r="N76" s="143"/>
      <c r="O76" s="143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286"/>
    </row>
    <row r="77" spans="1:31" ht="13.5" thickBot="1">
      <c r="A77" s="211"/>
      <c r="B77" s="212"/>
      <c r="C77" s="212"/>
      <c r="D77" s="212"/>
      <c r="E77" s="189"/>
      <c r="F77" s="189"/>
      <c r="G77" s="190"/>
      <c r="H77" s="90"/>
      <c r="I77" s="194"/>
      <c r="J77" s="195"/>
      <c r="K77" s="196"/>
      <c r="L77" s="143"/>
      <c r="M77" s="143"/>
      <c r="N77" s="143"/>
      <c r="O77" s="143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286"/>
    </row>
    <row r="78" spans="1:31" ht="12.75">
      <c r="A78" s="208" t="s">
        <v>31</v>
      </c>
      <c r="B78" s="209"/>
      <c r="C78" s="209"/>
      <c r="D78" s="209"/>
      <c r="E78" s="213"/>
      <c r="F78" s="213"/>
      <c r="G78" s="200"/>
      <c r="H78" s="90"/>
      <c r="I78" s="194"/>
      <c r="J78" s="195"/>
      <c r="K78" s="196"/>
      <c r="L78" s="143"/>
      <c r="M78" s="143"/>
      <c r="N78" s="143"/>
      <c r="O78" s="143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85"/>
    </row>
    <row r="79" spans="1:31" ht="12.75">
      <c r="A79" s="210"/>
      <c r="B79" s="175"/>
      <c r="C79" s="175"/>
      <c r="D79" s="175"/>
      <c r="E79" s="17" t="s">
        <v>32</v>
      </c>
      <c r="F79" s="17" t="s">
        <v>33</v>
      </c>
      <c r="G79" s="201"/>
      <c r="H79" s="90"/>
      <c r="I79" s="194"/>
      <c r="J79" s="195"/>
      <c r="K79" s="196"/>
      <c r="L79" s="143"/>
      <c r="M79" s="143"/>
      <c r="N79" s="143"/>
      <c r="O79" s="143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85"/>
    </row>
    <row r="80" spans="1:31" ht="12.75">
      <c r="A80" s="210"/>
      <c r="B80" s="175"/>
      <c r="C80" s="175"/>
      <c r="D80" s="175"/>
      <c r="E80" s="187"/>
      <c r="F80" s="187"/>
      <c r="G80" s="188"/>
      <c r="H80" s="90"/>
      <c r="I80" s="194"/>
      <c r="J80" s="195"/>
      <c r="K80" s="196"/>
      <c r="L80" s="143"/>
      <c r="M80" s="143"/>
      <c r="N80" s="143"/>
      <c r="O80" s="143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85"/>
    </row>
    <row r="81" spans="1:31" ht="13.5" thickBot="1">
      <c r="A81" s="211"/>
      <c r="B81" s="212"/>
      <c r="C81" s="212"/>
      <c r="D81" s="212"/>
      <c r="E81" s="189"/>
      <c r="F81" s="189"/>
      <c r="G81" s="190"/>
      <c r="H81" s="90"/>
      <c r="I81" s="197"/>
      <c r="J81" s="198"/>
      <c r="K81" s="199"/>
      <c r="L81" s="143"/>
      <c r="M81" s="143"/>
      <c r="N81" s="143"/>
      <c r="O81" s="143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85"/>
    </row>
    <row r="82" spans="1:31" ht="12.75">
      <c r="A82" s="119"/>
      <c r="B82" s="119"/>
      <c r="C82" s="119"/>
      <c r="D82" s="119"/>
      <c r="E82" s="118"/>
      <c r="F82" s="118"/>
      <c r="G82" s="118"/>
      <c r="H82" s="32"/>
      <c r="I82" s="120"/>
      <c r="J82" s="120"/>
      <c r="K82" s="120"/>
      <c r="L82" s="143"/>
      <c r="M82" s="143"/>
      <c r="N82" s="143"/>
      <c r="O82" s="143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5"/>
    </row>
    <row r="83" spans="12:31" ht="15.75" customHeight="1">
      <c r="L83" s="143"/>
      <c r="M83" s="143"/>
      <c r="N83" s="143"/>
      <c r="O83" s="143"/>
      <c r="X83" s="141"/>
      <c r="Y83" s="141"/>
      <c r="Z83" s="141"/>
      <c r="AA83" s="141"/>
      <c r="AB83" s="141"/>
      <c r="AC83" s="141"/>
      <c r="AD83" s="141"/>
      <c r="AE83" s="141"/>
    </row>
    <row r="84" spans="12:31" ht="13.5" customHeight="1">
      <c r="L84" s="143"/>
      <c r="M84" s="143"/>
      <c r="N84" s="143"/>
      <c r="O84" s="143"/>
      <c r="X84" s="141"/>
      <c r="Y84" s="141"/>
      <c r="Z84" s="141"/>
      <c r="AA84" s="141"/>
      <c r="AB84" s="141"/>
      <c r="AC84" s="141"/>
      <c r="AD84" s="141"/>
      <c r="AE84" s="141"/>
    </row>
    <row r="85" spans="12:31" ht="12.75" customHeight="1">
      <c r="L85" s="289"/>
      <c r="M85" s="290"/>
      <c r="N85" s="13"/>
      <c r="O85" s="2"/>
      <c r="P85" s="18"/>
      <c r="Q85" s="22"/>
      <c r="R85" s="23"/>
      <c r="S85" s="24"/>
      <c r="T85" s="19"/>
      <c r="U85" s="25"/>
      <c r="V85" s="25"/>
      <c r="W85" s="2"/>
      <c r="X85" s="25"/>
      <c r="Y85" s="25"/>
      <c r="Z85" s="26"/>
      <c r="AA85" s="291"/>
      <c r="AB85" s="291"/>
      <c r="AC85" s="291"/>
      <c r="AD85" s="13"/>
      <c r="AE85" s="8"/>
    </row>
    <row r="86" spans="12:31" ht="12.75" customHeight="1">
      <c r="L86" s="290"/>
      <c r="M86" s="290"/>
      <c r="N86" s="20"/>
      <c r="O86" s="2"/>
      <c r="P86" s="18"/>
      <c r="Q86" s="23"/>
      <c r="R86" s="23"/>
      <c r="S86" s="19"/>
      <c r="T86" s="19"/>
      <c r="U86" s="2"/>
      <c r="V86" s="2"/>
      <c r="W86" s="2"/>
      <c r="X86" s="2"/>
      <c r="Y86" s="2"/>
      <c r="Z86" s="292"/>
      <c r="AA86" s="292"/>
      <c r="AB86" s="292"/>
      <c r="AC86" s="292"/>
      <c r="AD86" s="20"/>
      <c r="AE86" s="8"/>
    </row>
    <row r="87" spans="12:31" ht="12.75">
      <c r="L87" s="2"/>
      <c r="M87" s="2"/>
      <c r="N87" s="2"/>
      <c r="O87" s="2"/>
      <c r="P87" s="2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"/>
    </row>
    <row r="88" spans="12:31" ht="12.75">
      <c r="L88" s="2"/>
      <c r="M88" s="2"/>
      <c r="N88" s="2"/>
      <c r="O88" s="2"/>
      <c r="P88" s="2"/>
      <c r="Q88" s="21"/>
      <c r="R88" s="21"/>
      <c r="S88" s="2"/>
      <c r="T88" s="2"/>
      <c r="U88" s="2"/>
      <c r="V88" s="2"/>
      <c r="W88" s="2"/>
      <c r="X88" s="2"/>
      <c r="Y88" s="288"/>
      <c r="Z88" s="288"/>
      <c r="AA88" s="288"/>
      <c r="AB88" s="288"/>
      <c r="AC88" s="293"/>
      <c r="AD88" s="293"/>
      <c r="AE88" s="8"/>
    </row>
    <row r="89" spans="12:31" ht="12.75">
      <c r="L89" s="2"/>
      <c r="M89" s="2"/>
      <c r="N89" s="2"/>
      <c r="O89" s="2"/>
      <c r="P89" s="2"/>
      <c r="Q89" s="294"/>
      <c r="R89" s="294"/>
      <c r="S89" s="295"/>
      <c r="T89" s="295"/>
      <c r="U89" s="295"/>
      <c r="V89" s="295"/>
      <c r="W89" s="295"/>
      <c r="X89" s="295"/>
      <c r="Y89" s="295"/>
      <c r="Z89" s="2"/>
      <c r="AA89" s="2"/>
      <c r="AB89" s="2"/>
      <c r="AC89" s="2"/>
      <c r="AD89" s="2"/>
      <c r="AE89" s="8"/>
    </row>
    <row r="90" spans="12:31" ht="15.75">
      <c r="L90" s="2"/>
      <c r="M90" s="2"/>
      <c r="N90" s="2"/>
      <c r="O90" s="2"/>
      <c r="P90" s="2"/>
      <c r="Q90" s="294"/>
      <c r="R90" s="294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8"/>
    </row>
    <row r="91" spans="12:31" ht="12.75">
      <c r="L91" s="27"/>
      <c r="M91" s="27"/>
      <c r="N91" s="27"/>
      <c r="O91" s="27"/>
      <c r="P91" s="27"/>
      <c r="Q91" s="21"/>
      <c r="R91" s="21"/>
      <c r="S91" s="287"/>
      <c r="T91" s="287"/>
      <c r="U91" s="287"/>
      <c r="V91" s="287"/>
      <c r="W91" s="287"/>
      <c r="X91" s="287"/>
      <c r="Y91" s="287"/>
      <c r="Z91" s="27"/>
      <c r="AA91" s="27"/>
      <c r="AB91" s="27"/>
      <c r="AC91" s="27"/>
      <c r="AD91" s="27"/>
      <c r="AE91" s="11"/>
    </row>
    <row r="92" spans="12:31" ht="12.75">
      <c r="L92" s="28"/>
      <c r="M92" s="28"/>
      <c r="N92" s="28"/>
      <c r="O92" s="28"/>
      <c r="P92" s="28"/>
      <c r="Q92" s="2"/>
      <c r="R92" s="2"/>
      <c r="S92" s="287"/>
      <c r="T92" s="287"/>
      <c r="U92" s="287"/>
      <c r="V92" s="287"/>
      <c r="W92" s="287"/>
      <c r="X92" s="287"/>
      <c r="Y92" s="287"/>
      <c r="Z92" s="28"/>
      <c r="AA92" s="28"/>
      <c r="AB92" s="28"/>
      <c r="AC92" s="28"/>
      <c r="AD92" s="28"/>
      <c r="AE92" s="10"/>
    </row>
    <row r="93" spans="1:31" ht="12.75">
      <c r="A93" s="2"/>
      <c r="B93" s="2"/>
      <c r="C93" s="2"/>
      <c r="D93" s="2"/>
      <c r="E93" s="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8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X94" s="2"/>
      <c r="Y94" s="2"/>
      <c r="Z94" s="2"/>
      <c r="AA94" s="2"/>
      <c r="AB94" s="2"/>
      <c r="AC94" s="2"/>
      <c r="AD94" s="2"/>
      <c r="AE94" s="8"/>
    </row>
    <row r="95" spans="1:31" ht="12.75">
      <c r="A95" s="29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X95" s="2"/>
      <c r="Y95" s="2"/>
      <c r="Z95" s="2"/>
      <c r="AA95" s="2"/>
      <c r="AB95" s="2"/>
      <c r="AC95" s="2"/>
      <c r="AD95" s="2"/>
      <c r="AE95" s="8"/>
    </row>
    <row r="96" spans="1:31" ht="12.75">
      <c r="A96" s="3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8"/>
    </row>
    <row r="97" spans="1:31" ht="12.75">
      <c r="A97" s="2"/>
      <c r="B97" s="2"/>
      <c r="C97" s="2"/>
      <c r="D97" s="2"/>
      <c r="E97" s="2"/>
      <c r="F97" s="32"/>
      <c r="G97" s="2"/>
      <c r="H97" s="2"/>
      <c r="I97" s="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8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</row>
    <row r="99" spans="1:31" ht="12.75">
      <c r="A99" s="2"/>
      <c r="B99" s="2"/>
      <c r="C99" s="2"/>
      <c r="D99" s="2"/>
      <c r="E99" s="2"/>
      <c r="F99" s="12"/>
      <c r="G99" s="2"/>
      <c r="H99" s="2"/>
      <c r="I99" s="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8"/>
    </row>
    <row r="100" spans="1:31" ht="12.75">
      <c r="A100" s="2"/>
      <c r="B100" s="2"/>
      <c r="C100" s="2"/>
      <c r="D100" s="2"/>
      <c r="E100" s="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8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12.75">
      <c r="A102" s="29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2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4" customHeight="1">
      <c r="A103" s="3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"/>
      <c r="X103" s="9"/>
      <c r="Y103" s="9"/>
      <c r="Z103" s="9"/>
      <c r="AA103" s="9"/>
      <c r="AB103" s="9"/>
      <c r="AC103" s="9"/>
      <c r="AD103" s="9"/>
      <c r="AE103" s="8"/>
    </row>
    <row r="104" spans="1:31" ht="12.75">
      <c r="A104" s="2"/>
      <c r="B104" s="2"/>
      <c r="C104" s="2"/>
      <c r="D104" s="2"/>
      <c r="E104" s="2"/>
      <c r="F104" s="32"/>
      <c r="G104" s="2"/>
      <c r="H104" s="2"/>
      <c r="I104" s="2"/>
      <c r="J104" s="33"/>
      <c r="K104" s="2"/>
      <c r="L104" s="2"/>
      <c r="M104" s="2"/>
      <c r="N104" s="2"/>
      <c r="O104" s="2"/>
      <c r="P104" s="2"/>
      <c r="Q104" s="2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</row>
    <row r="106" spans="1:17" ht="12.75">
      <c r="A106" s="2"/>
      <c r="B106" s="2"/>
      <c r="C106" s="2"/>
      <c r="D106" s="2"/>
      <c r="E106" s="2"/>
      <c r="F106" s="12"/>
      <c r="G106" s="2"/>
      <c r="H106" s="2"/>
      <c r="I106" s="2"/>
      <c r="J106" s="33"/>
      <c r="K106" s="2"/>
      <c r="L106" s="2"/>
      <c r="M106" s="2"/>
      <c r="N106" s="2"/>
      <c r="O106" s="2"/>
      <c r="P106" s="2"/>
      <c r="Q106" s="2"/>
    </row>
  </sheetData>
  <sheetProtection password="D460" sheet="1"/>
  <mergeCells count="94">
    <mergeCell ref="Q89:R90"/>
    <mergeCell ref="S89:Y89"/>
    <mergeCell ref="I65:L66"/>
    <mergeCell ref="M65:N66"/>
    <mergeCell ref="I67:L68"/>
    <mergeCell ref="I72:K73"/>
    <mergeCell ref="P69:AD81"/>
    <mergeCell ref="A72:G73"/>
    <mergeCell ref="A74:D77"/>
    <mergeCell ref="E74:F74"/>
    <mergeCell ref="S92:Y92"/>
    <mergeCell ref="Y88:AB88"/>
    <mergeCell ref="S91:Y91"/>
    <mergeCell ref="L85:M86"/>
    <mergeCell ref="AA85:AC85"/>
    <mergeCell ref="Z86:AC86"/>
    <mergeCell ref="AC88:AD88"/>
    <mergeCell ref="G74:G75"/>
    <mergeCell ref="A46:E46"/>
    <mergeCell ref="E38:G39"/>
    <mergeCell ref="M67:N68"/>
    <mergeCell ref="AE57:AE77"/>
    <mergeCell ref="E58:G59"/>
    <mergeCell ref="A60:D63"/>
    <mergeCell ref="E60:F60"/>
    <mergeCell ref="G60:G61"/>
    <mergeCell ref="A65:E65"/>
    <mergeCell ref="A56:D59"/>
    <mergeCell ref="E56:F56"/>
    <mergeCell ref="E42:G43"/>
    <mergeCell ref="I46:L47"/>
    <mergeCell ref="M46:N47"/>
    <mergeCell ref="I48:L49"/>
    <mergeCell ref="I50:N51"/>
    <mergeCell ref="I36:K43"/>
    <mergeCell ref="L56:M64"/>
    <mergeCell ref="M48:N49"/>
    <mergeCell ref="A54:G55"/>
    <mergeCell ref="I54:K55"/>
    <mergeCell ref="A40:D43"/>
    <mergeCell ref="E40:F40"/>
    <mergeCell ref="G40:G41"/>
    <mergeCell ref="A36:D39"/>
    <mergeCell ref="E36:F36"/>
    <mergeCell ref="G36:G37"/>
    <mergeCell ref="I28:L29"/>
    <mergeCell ref="M28:N29"/>
    <mergeCell ref="I30:N33"/>
    <mergeCell ref="A18:K19"/>
    <mergeCell ref="A34:G35"/>
    <mergeCell ref="I34:K35"/>
    <mergeCell ref="A20:K24"/>
    <mergeCell ref="H14:I14"/>
    <mergeCell ref="J14:K14"/>
    <mergeCell ref="S14:U14"/>
    <mergeCell ref="I26:L27"/>
    <mergeCell ref="M26:N27"/>
    <mergeCell ref="A26:E26"/>
    <mergeCell ref="S12:U12"/>
    <mergeCell ref="C13:D13"/>
    <mergeCell ref="H13:I13"/>
    <mergeCell ref="J13:K13"/>
    <mergeCell ref="N13:O13"/>
    <mergeCell ref="S13:U13"/>
    <mergeCell ref="E76:G77"/>
    <mergeCell ref="A1:AE2"/>
    <mergeCell ref="A3:AE5"/>
    <mergeCell ref="B7:C7"/>
    <mergeCell ref="B10:K10"/>
    <mergeCell ref="M10:Q10"/>
    <mergeCell ref="S10:W10"/>
    <mergeCell ref="X10:AD16"/>
    <mergeCell ref="H12:I12"/>
    <mergeCell ref="J12:K12"/>
    <mergeCell ref="G56:G57"/>
    <mergeCell ref="H15:I15"/>
    <mergeCell ref="J15:K15"/>
    <mergeCell ref="S16:W16"/>
    <mergeCell ref="A78:D81"/>
    <mergeCell ref="E78:F78"/>
    <mergeCell ref="G78:G79"/>
    <mergeCell ref="E80:G81"/>
    <mergeCell ref="I74:K81"/>
    <mergeCell ref="H69:O71"/>
    <mergeCell ref="V7:AE8"/>
    <mergeCell ref="A44:N45"/>
    <mergeCell ref="A64:K64"/>
    <mergeCell ref="F65:G71"/>
    <mergeCell ref="E7:F8"/>
    <mergeCell ref="G7:K8"/>
    <mergeCell ref="Q7:U8"/>
    <mergeCell ref="M7:P8"/>
    <mergeCell ref="E62:G63"/>
    <mergeCell ref="I56:K63"/>
  </mergeCells>
  <conditionalFormatting sqref="B49:E51">
    <cfRule type="containsBlanks" priority="18" dxfId="0" stopIfTrue="1">
      <formula>LEN(TRIM(B49))=0</formula>
    </cfRule>
  </conditionalFormatting>
  <conditionalFormatting sqref="B68:E70">
    <cfRule type="containsBlanks" priority="17" dxfId="0" stopIfTrue="1">
      <formula>LEN(TRIM(B68))=0</formula>
    </cfRule>
  </conditionalFormatting>
  <conditionalFormatting sqref="M26:N27">
    <cfRule type="notContainsBlanks" priority="5" dxfId="1" stopIfTrue="1">
      <formula>LEN(TRIM(M26))&gt;0</formula>
    </cfRule>
    <cfRule type="containsBlanks" priority="6" dxfId="1" stopIfTrue="1">
      <formula>LEN(TRIM(M26))=0</formula>
    </cfRule>
  </conditionalFormatting>
  <conditionalFormatting sqref="B29:E31">
    <cfRule type="containsBlanks" priority="2" dxfId="0" stopIfTrue="1">
      <formula>LEN(TRIM(B29))=0</formula>
    </cfRule>
  </conditionalFormatting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E106"/>
  <sheetViews>
    <sheetView zoomScale="85" zoomScaleNormal="85" zoomScaleSheetLayoutView="75" zoomScalePageLayoutView="0" workbookViewId="0" topLeftCell="A1">
      <selection activeCell="A3" sqref="A3:AE5"/>
    </sheetView>
  </sheetViews>
  <sheetFormatPr defaultColWidth="9.140625" defaultRowHeight="12.75"/>
  <cols>
    <col min="1" max="1" width="11.421875" style="4" customWidth="1"/>
    <col min="2" max="2" width="12.28125" style="4" customWidth="1"/>
    <col min="3" max="3" width="13.8515625" style="4" bestFit="1" customWidth="1"/>
    <col min="4" max="5" width="15.28125" style="4" customWidth="1"/>
    <col min="6" max="6" width="8.8515625" style="4" customWidth="1"/>
    <col min="7" max="7" width="8.140625" style="4" customWidth="1"/>
    <col min="8" max="8" width="0.85546875" style="4" customWidth="1"/>
    <col min="9" max="9" width="6.8515625" style="4" customWidth="1"/>
    <col min="10" max="10" width="13.00390625" style="4" customWidth="1"/>
    <col min="11" max="11" width="9.140625" style="4" customWidth="1"/>
    <col min="12" max="12" width="8.57421875" style="4" customWidth="1"/>
    <col min="13" max="14" width="6.57421875" style="4" customWidth="1"/>
    <col min="15" max="15" width="8.140625" style="4" customWidth="1"/>
    <col min="16" max="16" width="6.28125" style="4" customWidth="1"/>
    <col min="17" max="17" width="9.00390625" style="4" customWidth="1"/>
    <col min="18" max="18" width="4.28125" style="4" customWidth="1"/>
    <col min="19" max="19" width="7.140625" style="4" customWidth="1"/>
    <col min="20" max="20" width="4.28125" style="4" customWidth="1"/>
    <col min="21" max="21" width="16.28125" style="4" customWidth="1"/>
    <col min="22" max="22" width="9.8515625" style="4" customWidth="1"/>
    <col min="23" max="23" width="9.7109375" style="4" customWidth="1"/>
    <col min="24" max="24" width="2.28125" style="4" customWidth="1"/>
    <col min="25" max="25" width="6.28125" style="4" customWidth="1"/>
    <col min="26" max="26" width="11.421875" style="4" customWidth="1"/>
    <col min="27" max="28" width="7.57421875" style="4" customWidth="1"/>
    <col min="29" max="29" width="3.8515625" style="4" customWidth="1"/>
    <col min="30" max="30" width="5.8515625" style="4" customWidth="1"/>
    <col min="31" max="31" width="2.7109375" style="2" customWidth="1"/>
    <col min="32" max="16384" width="9.140625" style="4" customWidth="1"/>
  </cols>
  <sheetData>
    <row r="1" spans="1:31" ht="18.75" customHeight="1">
      <c r="A1" s="215" t="s">
        <v>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1" ht="45.7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8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3"/>
    </row>
    <row r="4" spans="1:31" s="5" customFormat="1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s="5" customFormat="1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5" customFormat="1" ht="12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14.25" customHeight="1" thickBot="1">
      <c r="A7" s="88" t="s">
        <v>0</v>
      </c>
      <c r="B7" s="230"/>
      <c r="C7" s="231"/>
      <c r="D7" s="36"/>
      <c r="E7" s="178" t="s">
        <v>58</v>
      </c>
      <c r="F7" s="178"/>
      <c r="G7" s="179"/>
      <c r="H7" s="180"/>
      <c r="I7" s="180"/>
      <c r="J7" s="180"/>
      <c r="K7" s="181"/>
      <c r="L7" s="38"/>
      <c r="M7" s="185" t="s">
        <v>59</v>
      </c>
      <c r="N7" s="185"/>
      <c r="O7" s="185"/>
      <c r="P7" s="186"/>
      <c r="Q7" s="179"/>
      <c r="R7" s="180"/>
      <c r="S7" s="180"/>
      <c r="T7" s="180"/>
      <c r="U7" s="181"/>
      <c r="V7" s="173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4.25" customHeight="1" thickBot="1">
      <c r="A8" s="39"/>
      <c r="B8" s="40"/>
      <c r="C8" s="40"/>
      <c r="D8" s="36"/>
      <c r="E8" s="178"/>
      <c r="F8" s="178"/>
      <c r="G8" s="182"/>
      <c r="H8" s="183"/>
      <c r="I8" s="183"/>
      <c r="J8" s="183"/>
      <c r="K8" s="184"/>
      <c r="L8" s="38"/>
      <c r="M8" s="185"/>
      <c r="N8" s="185"/>
      <c r="O8" s="185"/>
      <c r="P8" s="186"/>
      <c r="Q8" s="182"/>
      <c r="R8" s="183"/>
      <c r="S8" s="183"/>
      <c r="T8" s="183"/>
      <c r="U8" s="184"/>
      <c r="V8" s="173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14.25" customHeight="1" thickBot="1">
      <c r="A9" s="39"/>
      <c r="B9" s="40"/>
      <c r="C9" s="40"/>
      <c r="D9" s="36"/>
      <c r="E9" s="37"/>
      <c r="F9" s="38"/>
      <c r="G9" s="38"/>
      <c r="H9" s="37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"/>
    </row>
    <row r="10" spans="1:31" ht="14.25" customHeight="1" thickBot="1">
      <c r="A10" s="39"/>
      <c r="B10" s="232" t="s">
        <v>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41"/>
      <c r="M10" s="232" t="s">
        <v>25</v>
      </c>
      <c r="N10" s="233"/>
      <c r="O10" s="233"/>
      <c r="P10" s="233"/>
      <c r="Q10" s="234"/>
      <c r="R10" s="103"/>
      <c r="S10" s="235" t="s">
        <v>24</v>
      </c>
      <c r="T10" s="236"/>
      <c r="U10" s="236"/>
      <c r="V10" s="236"/>
      <c r="W10" s="237"/>
      <c r="X10" s="238"/>
      <c r="Y10" s="239"/>
      <c r="Z10" s="239"/>
      <c r="AA10" s="239"/>
      <c r="AB10" s="239"/>
      <c r="AC10" s="239"/>
      <c r="AD10" s="239"/>
      <c r="AE10" s="38"/>
    </row>
    <row r="11" spans="1:31" ht="17.25" customHeight="1">
      <c r="A11" s="36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41"/>
      <c r="M11" s="89"/>
      <c r="N11" s="90"/>
      <c r="O11" s="90"/>
      <c r="P11" s="90"/>
      <c r="Q11" s="91"/>
      <c r="R11" s="104"/>
      <c r="S11" s="105"/>
      <c r="T11" s="106"/>
      <c r="U11" s="106"/>
      <c r="V11" s="106"/>
      <c r="W11" s="107"/>
      <c r="X11" s="238"/>
      <c r="Y11" s="239"/>
      <c r="Z11" s="239"/>
      <c r="AA11" s="239"/>
      <c r="AB11" s="239"/>
      <c r="AC11" s="239"/>
      <c r="AD11" s="239"/>
      <c r="AE11" s="38"/>
    </row>
    <row r="12" spans="1:31" ht="17.25" customHeight="1">
      <c r="A12" s="36"/>
      <c r="B12" s="92"/>
      <c r="C12" s="93"/>
      <c r="D12" s="93"/>
      <c r="E12" s="90"/>
      <c r="F12" s="90"/>
      <c r="G12" s="90"/>
      <c r="H12" s="240" t="s">
        <v>9</v>
      </c>
      <c r="I12" s="240"/>
      <c r="J12" s="241" t="s">
        <v>10</v>
      </c>
      <c r="K12" s="242"/>
      <c r="L12" s="41"/>
      <c r="M12" s="92"/>
      <c r="N12" s="93"/>
      <c r="O12" s="93"/>
      <c r="P12" s="90"/>
      <c r="Q12" s="91"/>
      <c r="R12" s="104"/>
      <c r="S12" s="243" t="s">
        <v>26</v>
      </c>
      <c r="T12" s="244"/>
      <c r="U12" s="245"/>
      <c r="V12" s="108">
        <v>0.4</v>
      </c>
      <c r="W12" s="162">
        <f>PI()*((V12/2)^2)</f>
        <v>0.12566370614359174</v>
      </c>
      <c r="X12" s="238"/>
      <c r="Y12" s="239"/>
      <c r="Z12" s="239"/>
      <c r="AA12" s="239"/>
      <c r="AB12" s="239"/>
      <c r="AC12" s="239"/>
      <c r="AD12" s="239"/>
      <c r="AE12" s="38"/>
    </row>
    <row r="13" spans="1:31" ht="17.25" customHeight="1">
      <c r="A13" s="36"/>
      <c r="B13" s="92"/>
      <c r="C13" s="246" t="s">
        <v>3</v>
      </c>
      <c r="D13" s="247"/>
      <c r="E13" s="94" t="s">
        <v>4</v>
      </c>
      <c r="F13" s="90"/>
      <c r="G13" s="90"/>
      <c r="H13" s="248" t="s">
        <v>11</v>
      </c>
      <c r="I13" s="248"/>
      <c r="J13" s="203">
        <v>1122722</v>
      </c>
      <c r="K13" s="204"/>
      <c r="L13" s="41"/>
      <c r="M13" s="92"/>
      <c r="N13" s="246" t="s">
        <v>15</v>
      </c>
      <c r="O13" s="247"/>
      <c r="P13" s="144">
        <v>20.95</v>
      </c>
      <c r="Q13" s="91"/>
      <c r="R13" s="104"/>
      <c r="S13" s="243" t="s">
        <v>27</v>
      </c>
      <c r="T13" s="244"/>
      <c r="U13" s="245"/>
      <c r="V13" s="144" t="s">
        <v>29</v>
      </c>
      <c r="W13" s="91"/>
      <c r="X13" s="238"/>
      <c r="Y13" s="239"/>
      <c r="Z13" s="239"/>
      <c r="AA13" s="239"/>
      <c r="AB13" s="239"/>
      <c r="AC13" s="239"/>
      <c r="AD13" s="239"/>
      <c r="AE13" s="38"/>
    </row>
    <row r="14" spans="1:31" ht="17.25" customHeight="1">
      <c r="A14" s="42"/>
      <c r="B14" s="95"/>
      <c r="C14" s="90"/>
      <c r="D14" s="96" t="s">
        <v>5</v>
      </c>
      <c r="E14" s="94" t="s">
        <v>6</v>
      </c>
      <c r="F14" s="90"/>
      <c r="G14" s="90"/>
      <c r="H14" s="202" t="s">
        <v>12</v>
      </c>
      <c r="I14" s="202"/>
      <c r="J14" s="249">
        <v>1288404</v>
      </c>
      <c r="K14" s="204"/>
      <c r="L14" s="41"/>
      <c r="M14" s="95"/>
      <c r="N14" s="90"/>
      <c r="O14" s="96" t="s">
        <v>16</v>
      </c>
      <c r="P14" s="110">
        <v>0.04</v>
      </c>
      <c r="Q14" s="91"/>
      <c r="R14" s="104"/>
      <c r="S14" s="250" t="s">
        <v>28</v>
      </c>
      <c r="T14" s="251"/>
      <c r="U14" s="252"/>
      <c r="V14" s="111">
        <v>0.995</v>
      </c>
      <c r="W14" s="112" t="s">
        <v>40</v>
      </c>
      <c r="X14" s="238"/>
      <c r="Y14" s="239"/>
      <c r="Z14" s="239"/>
      <c r="AA14" s="239"/>
      <c r="AB14" s="239"/>
      <c r="AC14" s="239"/>
      <c r="AD14" s="239"/>
      <c r="AE14" s="38"/>
    </row>
    <row r="15" spans="1:31" ht="19.5" customHeight="1">
      <c r="A15" s="36"/>
      <c r="B15" s="95"/>
      <c r="C15" s="90"/>
      <c r="D15" s="96" t="s">
        <v>7</v>
      </c>
      <c r="E15" s="97" t="s">
        <v>8</v>
      </c>
      <c r="F15" s="90"/>
      <c r="G15" s="90"/>
      <c r="H15" s="202" t="s">
        <v>13</v>
      </c>
      <c r="I15" s="202"/>
      <c r="J15" s="203" t="s">
        <v>14</v>
      </c>
      <c r="K15" s="204"/>
      <c r="L15" s="41"/>
      <c r="M15" s="95"/>
      <c r="N15" s="90"/>
      <c r="O15" s="96" t="s">
        <v>17</v>
      </c>
      <c r="P15" s="108">
        <v>1</v>
      </c>
      <c r="Q15" s="91"/>
      <c r="R15" s="104"/>
      <c r="S15" s="95"/>
      <c r="T15" s="90"/>
      <c r="U15" s="96"/>
      <c r="V15" s="96"/>
      <c r="W15" s="91"/>
      <c r="X15" s="238"/>
      <c r="Y15" s="239"/>
      <c r="Z15" s="239"/>
      <c r="AA15" s="239"/>
      <c r="AB15" s="239"/>
      <c r="AC15" s="239"/>
      <c r="AD15" s="239"/>
      <c r="AE15" s="38"/>
    </row>
    <row r="16" spans="1:31" ht="28.5" customHeight="1" thickBot="1">
      <c r="A16" s="43"/>
      <c r="B16" s="98"/>
      <c r="C16" s="99"/>
      <c r="D16" s="99"/>
      <c r="E16" s="100"/>
      <c r="F16" s="101"/>
      <c r="G16" s="101"/>
      <c r="H16" s="101"/>
      <c r="I16" s="101"/>
      <c r="J16" s="101"/>
      <c r="K16" s="102"/>
      <c r="L16" s="41"/>
      <c r="M16" s="98"/>
      <c r="N16" s="99"/>
      <c r="O16" s="99"/>
      <c r="P16" s="100"/>
      <c r="Q16" s="102"/>
      <c r="R16" s="104"/>
      <c r="S16" s="205"/>
      <c r="T16" s="206"/>
      <c r="U16" s="206"/>
      <c r="V16" s="206"/>
      <c r="W16" s="207"/>
      <c r="X16" s="238"/>
      <c r="Y16" s="239"/>
      <c r="Z16" s="239"/>
      <c r="AA16" s="239"/>
      <c r="AB16" s="239"/>
      <c r="AC16" s="239"/>
      <c r="AD16" s="239"/>
      <c r="AE16" s="38"/>
    </row>
    <row r="17" spans="1:31" ht="24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6"/>
      <c r="P17" s="3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8"/>
    </row>
    <row r="18" spans="1:31" ht="12.75">
      <c r="A18" s="268" t="s">
        <v>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44"/>
      <c r="M18" s="44"/>
      <c r="N18" s="44"/>
      <c r="O18" s="36"/>
      <c r="P18" s="3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8"/>
    </row>
    <row r="19" spans="1:31" ht="13.5" thickBo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44"/>
      <c r="M19" s="44"/>
      <c r="N19" s="44"/>
      <c r="O19" s="36"/>
      <c r="P19" s="3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38"/>
    </row>
    <row r="20" spans="1:31" ht="24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44"/>
      <c r="M20" s="44"/>
      <c r="N20" s="44"/>
      <c r="O20" s="36"/>
      <c r="P20" s="3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</row>
    <row r="21" spans="1:31" ht="24.7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44"/>
      <c r="M21" s="44"/>
      <c r="N21" s="44"/>
      <c r="O21" s="36"/>
      <c r="P21" s="3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8"/>
    </row>
    <row r="22" spans="1:31" ht="24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4"/>
      <c r="M22" s="44"/>
      <c r="N22" s="44"/>
      <c r="O22" s="36"/>
      <c r="P22" s="36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8"/>
    </row>
    <row r="23" spans="1:31" ht="24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44"/>
      <c r="M23" s="44"/>
      <c r="N23" s="44"/>
      <c r="O23" s="36"/>
      <c r="P23" s="3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8"/>
    </row>
    <row r="24" spans="1:31" ht="24.75" customHeight="1" thickBo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44"/>
      <c r="M24" s="44"/>
      <c r="N24" s="44"/>
      <c r="O24" s="36"/>
      <c r="P24" s="3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8"/>
    </row>
    <row r="25" spans="1:31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8"/>
    </row>
    <row r="26" spans="1:31" ht="21.75" customHeight="1" thickBot="1">
      <c r="A26" s="263" t="s">
        <v>1</v>
      </c>
      <c r="B26" s="264"/>
      <c r="C26" s="264"/>
      <c r="D26" s="264"/>
      <c r="E26" s="265"/>
      <c r="F26" s="126"/>
      <c r="G26" s="126"/>
      <c r="H26" s="126"/>
      <c r="I26" s="253" t="s">
        <v>22</v>
      </c>
      <c r="J26" s="254"/>
      <c r="K26" s="254"/>
      <c r="L26" s="255"/>
      <c r="M26" s="259">
        <f>IF(D29="","",AVERAGE(D29:D31))</f>
      </c>
      <c r="N26" s="260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7" customFormat="1" ht="30" customHeight="1" thickBot="1">
      <c r="A27" s="123"/>
      <c r="B27" s="130" t="s">
        <v>44</v>
      </c>
      <c r="C27" s="130" t="s">
        <v>45</v>
      </c>
      <c r="D27" s="124" t="s">
        <v>19</v>
      </c>
      <c r="E27" s="125" t="s">
        <v>20</v>
      </c>
      <c r="F27" s="126"/>
      <c r="G27" s="126"/>
      <c r="H27" s="126"/>
      <c r="I27" s="256"/>
      <c r="J27" s="257"/>
      <c r="K27" s="257"/>
      <c r="L27" s="258"/>
      <c r="M27" s="261"/>
      <c r="N27" s="262"/>
      <c r="O27" s="44"/>
      <c r="P27" s="44"/>
      <c r="Q27" s="45"/>
      <c r="R27" s="46"/>
      <c r="S27" s="47"/>
      <c r="T27" s="47"/>
      <c r="U27" s="47"/>
      <c r="V27" s="48"/>
      <c r="W27" s="38"/>
      <c r="X27" s="46"/>
      <c r="Y27" s="46"/>
      <c r="Z27" s="46"/>
      <c r="AA27" s="45"/>
      <c r="AB27" s="49"/>
      <c r="AC27" s="45"/>
      <c r="AD27" s="45"/>
      <c r="AE27" s="45"/>
    </row>
    <row r="28" spans="1:31" s="6" customFormat="1" ht="38.25" customHeight="1" thickBot="1">
      <c r="A28" s="131" t="s">
        <v>57</v>
      </c>
      <c r="B28" s="138" t="s">
        <v>55</v>
      </c>
      <c r="C28" s="138" t="s">
        <v>56</v>
      </c>
      <c r="D28" s="113" t="s">
        <v>18</v>
      </c>
      <c r="E28" s="113" t="s">
        <v>21</v>
      </c>
      <c r="F28" s="126"/>
      <c r="G28" s="126"/>
      <c r="H28" s="126"/>
      <c r="I28" s="253" t="s">
        <v>23</v>
      </c>
      <c r="J28" s="254"/>
      <c r="K28" s="254"/>
      <c r="L28" s="255"/>
      <c r="M28" s="259">
        <f>IF(E29="","",AVERAGE(E29:E31))</f>
      </c>
      <c r="N28" s="260"/>
      <c r="O28" s="44"/>
      <c r="P28" s="44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3"/>
      <c r="AC28" s="54"/>
      <c r="AD28" s="54"/>
      <c r="AE28" s="52"/>
    </row>
    <row r="29" spans="1:31" ht="16.5" customHeight="1" thickBot="1">
      <c r="A29" s="145">
        <v>1</v>
      </c>
      <c r="B29" s="146"/>
      <c r="C29" s="147"/>
      <c r="D29" s="148"/>
      <c r="E29" s="149"/>
      <c r="F29" s="163"/>
      <c r="G29" s="126"/>
      <c r="H29" s="126"/>
      <c r="I29" s="256"/>
      <c r="J29" s="257"/>
      <c r="K29" s="257"/>
      <c r="L29" s="258"/>
      <c r="M29" s="261"/>
      <c r="N29" s="262"/>
      <c r="O29" s="44"/>
      <c r="P29" s="44"/>
      <c r="Q29" s="55"/>
      <c r="R29" s="56"/>
      <c r="S29" s="57"/>
      <c r="T29" s="58"/>
      <c r="U29" s="59"/>
      <c r="V29" s="60"/>
      <c r="W29" s="61"/>
      <c r="X29" s="62"/>
      <c r="Y29" s="63"/>
      <c r="Z29" s="62"/>
      <c r="AA29" s="62"/>
      <c r="AB29" s="64"/>
      <c r="AC29" s="60"/>
      <c r="AD29" s="60"/>
      <c r="AE29" s="61"/>
    </row>
    <row r="30" spans="1:31" ht="16.5" customHeight="1">
      <c r="A30" s="115">
        <v>2</v>
      </c>
      <c r="B30" s="142"/>
      <c r="C30" s="133"/>
      <c r="D30" s="128"/>
      <c r="E30" s="14"/>
      <c r="F30" s="126"/>
      <c r="G30" s="126"/>
      <c r="H30" s="126"/>
      <c r="I30" s="266"/>
      <c r="J30" s="266"/>
      <c r="K30" s="266"/>
      <c r="L30" s="266"/>
      <c r="M30" s="266"/>
      <c r="N30" s="266"/>
      <c r="O30" s="44"/>
      <c r="P30" s="44"/>
      <c r="Q30" s="55"/>
      <c r="R30" s="56"/>
      <c r="S30" s="65"/>
      <c r="T30" s="58"/>
      <c r="U30" s="66"/>
      <c r="V30" s="67"/>
      <c r="W30" s="61"/>
      <c r="X30" s="62"/>
      <c r="Y30" s="63"/>
      <c r="Z30" s="62"/>
      <c r="AA30" s="62"/>
      <c r="AB30" s="64"/>
      <c r="AC30" s="67"/>
      <c r="AD30" s="67"/>
      <c r="AE30" s="61"/>
    </row>
    <row r="31" spans="1:31" ht="16.5" customHeight="1" thickBot="1">
      <c r="A31" s="116">
        <v>3</v>
      </c>
      <c r="B31" s="150"/>
      <c r="C31" s="134"/>
      <c r="D31" s="129"/>
      <c r="E31" s="15"/>
      <c r="F31" s="126"/>
      <c r="G31" s="126"/>
      <c r="H31" s="126"/>
      <c r="I31" s="267"/>
      <c r="J31" s="267"/>
      <c r="K31" s="267"/>
      <c r="L31" s="267"/>
      <c r="M31" s="267"/>
      <c r="N31" s="267"/>
      <c r="O31" s="44"/>
      <c r="P31" s="44"/>
      <c r="Q31" s="55"/>
      <c r="R31" s="56"/>
      <c r="S31" s="65"/>
      <c r="T31" s="58"/>
      <c r="U31" s="66"/>
      <c r="V31" s="67"/>
      <c r="W31" s="61"/>
      <c r="X31" s="62"/>
      <c r="Y31" s="63"/>
      <c r="Z31" s="62"/>
      <c r="AA31" s="62"/>
      <c r="AB31" s="64"/>
      <c r="AC31" s="67"/>
      <c r="AD31" s="67"/>
      <c r="AE31" s="61"/>
    </row>
    <row r="32" spans="1:31" ht="12.75">
      <c r="A32" s="68"/>
      <c r="B32" s="58"/>
      <c r="C32" s="69"/>
      <c r="D32" s="122"/>
      <c r="E32" s="122"/>
      <c r="F32" s="126"/>
      <c r="G32" s="126"/>
      <c r="H32" s="126"/>
      <c r="I32" s="267"/>
      <c r="J32" s="267"/>
      <c r="K32" s="267"/>
      <c r="L32" s="267"/>
      <c r="M32" s="267"/>
      <c r="N32" s="267"/>
      <c r="O32" s="70"/>
      <c r="P32" s="36"/>
      <c r="Q32" s="55"/>
      <c r="R32" s="71"/>
      <c r="S32" s="72"/>
      <c r="T32" s="73"/>
      <c r="U32" s="74"/>
      <c r="V32" s="38"/>
      <c r="W32" s="64"/>
      <c r="X32" s="38"/>
      <c r="Y32" s="38"/>
      <c r="Z32" s="64"/>
      <c r="AA32" s="75"/>
      <c r="AB32" s="70"/>
      <c r="AC32" s="38"/>
      <c r="AD32" s="38"/>
      <c r="AE32" s="70"/>
    </row>
    <row r="33" spans="1:31" ht="13.5" thickBot="1">
      <c r="A33" s="76"/>
      <c r="B33" s="76"/>
      <c r="C33" s="36"/>
      <c r="D33" s="36"/>
      <c r="E33" s="36"/>
      <c r="F33" s="153"/>
      <c r="G33" s="153"/>
      <c r="H33" s="153"/>
      <c r="I33" s="267"/>
      <c r="J33" s="267"/>
      <c r="K33" s="267"/>
      <c r="L33" s="267"/>
      <c r="M33" s="267"/>
      <c r="N33" s="267"/>
      <c r="O33" s="36"/>
      <c r="P33" s="36"/>
      <c r="Q33" s="76"/>
      <c r="R33" s="76"/>
      <c r="S33" s="36"/>
      <c r="T33" s="36"/>
      <c r="U33" s="36"/>
      <c r="V33" s="36"/>
      <c r="W33" s="36"/>
      <c r="X33" s="36"/>
      <c r="Y33" s="38"/>
      <c r="Z33" s="38"/>
      <c r="AA33" s="38"/>
      <c r="AB33" s="38"/>
      <c r="AC33" s="38"/>
      <c r="AD33" s="38"/>
      <c r="AE33" s="38"/>
    </row>
    <row r="34" spans="1:31" ht="15" customHeight="1">
      <c r="A34" s="274" t="s">
        <v>43</v>
      </c>
      <c r="B34" s="275"/>
      <c r="C34" s="275"/>
      <c r="D34" s="275"/>
      <c r="E34" s="275"/>
      <c r="F34" s="275"/>
      <c r="G34" s="276"/>
      <c r="H34" s="106"/>
      <c r="I34" s="280" t="s">
        <v>30</v>
      </c>
      <c r="J34" s="281"/>
      <c r="K34" s="282"/>
      <c r="L34" s="36"/>
      <c r="M34" s="36"/>
      <c r="N34" s="36"/>
      <c r="O34" s="36"/>
      <c r="P34" s="36"/>
      <c r="Q34" s="152"/>
      <c r="R34" s="152"/>
      <c r="S34" s="151"/>
      <c r="T34" s="151"/>
      <c r="U34" s="151"/>
      <c r="V34" s="151"/>
      <c r="W34" s="151"/>
      <c r="X34" s="151"/>
      <c r="Y34" s="151"/>
      <c r="Z34" s="38"/>
      <c r="AA34" s="38"/>
      <c r="AB34" s="38"/>
      <c r="AC34" s="38"/>
      <c r="AD34" s="38"/>
      <c r="AE34" s="38"/>
    </row>
    <row r="35" spans="1:31" ht="12.75" customHeight="1" thickBot="1">
      <c r="A35" s="277"/>
      <c r="B35" s="278"/>
      <c r="C35" s="278"/>
      <c r="D35" s="278"/>
      <c r="E35" s="278"/>
      <c r="F35" s="278"/>
      <c r="G35" s="279"/>
      <c r="H35" s="90"/>
      <c r="I35" s="283"/>
      <c r="J35" s="284"/>
      <c r="K35" s="285"/>
      <c r="L35" s="36"/>
      <c r="M35" s="36"/>
      <c r="N35" s="36"/>
      <c r="O35" s="36"/>
      <c r="P35" s="36"/>
      <c r="Q35" s="152"/>
      <c r="R35" s="152"/>
      <c r="S35" s="38"/>
      <c r="T35" s="38"/>
      <c r="U35" s="38"/>
      <c r="V35" s="38"/>
      <c r="W35" s="38"/>
      <c r="X35" s="38"/>
      <c r="Y35" s="52"/>
      <c r="Z35" s="36"/>
      <c r="AA35" s="36"/>
      <c r="AB35" s="36"/>
      <c r="AC35" s="36"/>
      <c r="AD35" s="36"/>
      <c r="AE35" s="38"/>
    </row>
    <row r="36" spans="1:31" s="6" customFormat="1" ht="12.75">
      <c r="A36" s="208" t="s">
        <v>42</v>
      </c>
      <c r="B36" s="209"/>
      <c r="C36" s="209"/>
      <c r="D36" s="209"/>
      <c r="E36" s="213"/>
      <c r="F36" s="213"/>
      <c r="G36" s="200"/>
      <c r="H36" s="117"/>
      <c r="I36" s="191"/>
      <c r="J36" s="192"/>
      <c r="K36" s="193"/>
      <c r="L36" s="51"/>
      <c r="M36" s="51"/>
      <c r="N36" s="51"/>
      <c r="O36" s="51"/>
      <c r="P36" s="51"/>
      <c r="Q36" s="38"/>
      <c r="R36" s="38"/>
      <c r="S36" s="139"/>
      <c r="T36" s="139"/>
      <c r="U36" s="139"/>
      <c r="V36" s="139"/>
      <c r="W36" s="139"/>
      <c r="X36" s="139"/>
      <c r="Y36" s="139"/>
      <c r="Z36" s="51"/>
      <c r="AA36" s="51"/>
      <c r="AB36" s="51"/>
      <c r="AC36" s="51"/>
      <c r="AD36" s="51"/>
      <c r="AE36" s="77"/>
    </row>
    <row r="37" spans="1:31" ht="12.75">
      <c r="A37" s="210"/>
      <c r="B37" s="175"/>
      <c r="C37" s="175"/>
      <c r="D37" s="175"/>
      <c r="E37" s="121" t="s">
        <v>32</v>
      </c>
      <c r="F37" s="17" t="s">
        <v>33</v>
      </c>
      <c r="G37" s="201"/>
      <c r="H37" s="90"/>
      <c r="I37" s="194"/>
      <c r="J37" s="195"/>
      <c r="K37" s="19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1" ht="12.75">
      <c r="A38" s="210"/>
      <c r="B38" s="175"/>
      <c r="C38" s="175"/>
      <c r="D38" s="175"/>
      <c r="E38" s="187"/>
      <c r="F38" s="187"/>
      <c r="G38" s="188"/>
      <c r="H38" s="90"/>
      <c r="I38" s="194"/>
      <c r="J38" s="195"/>
      <c r="K38" s="196"/>
      <c r="L38" s="36"/>
      <c r="M38" s="36"/>
      <c r="N38" s="36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38"/>
    </row>
    <row r="39" spans="1:31" ht="13.5" thickBot="1">
      <c r="A39" s="211"/>
      <c r="B39" s="212"/>
      <c r="C39" s="212"/>
      <c r="D39" s="212"/>
      <c r="E39" s="189"/>
      <c r="F39" s="189"/>
      <c r="G39" s="190"/>
      <c r="H39" s="90"/>
      <c r="I39" s="194"/>
      <c r="J39" s="195"/>
      <c r="K39" s="196"/>
      <c r="L39" s="36"/>
      <c r="M39" s="36"/>
      <c r="N39" s="36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38"/>
    </row>
    <row r="40" spans="1:31" ht="12.75">
      <c r="A40" s="208" t="s">
        <v>31</v>
      </c>
      <c r="B40" s="209"/>
      <c r="C40" s="209"/>
      <c r="D40" s="209"/>
      <c r="E40" s="213"/>
      <c r="F40" s="213"/>
      <c r="G40" s="200"/>
      <c r="H40" s="90"/>
      <c r="I40" s="194"/>
      <c r="J40" s="195"/>
      <c r="K40" s="196"/>
      <c r="L40" s="36"/>
      <c r="M40" s="36"/>
      <c r="N40" s="36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38"/>
    </row>
    <row r="41" spans="1:31" ht="12.75">
      <c r="A41" s="210"/>
      <c r="B41" s="175"/>
      <c r="C41" s="175"/>
      <c r="D41" s="175"/>
      <c r="E41" s="17" t="s">
        <v>32</v>
      </c>
      <c r="F41" s="17" t="s">
        <v>33</v>
      </c>
      <c r="G41" s="201"/>
      <c r="H41" s="90"/>
      <c r="I41" s="194"/>
      <c r="J41" s="195"/>
      <c r="K41" s="196"/>
      <c r="L41" s="36"/>
      <c r="M41" s="36"/>
      <c r="N41" s="36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38"/>
    </row>
    <row r="42" spans="1:31" ht="12.75">
      <c r="A42" s="210"/>
      <c r="B42" s="175"/>
      <c r="C42" s="175"/>
      <c r="D42" s="175"/>
      <c r="E42" s="187"/>
      <c r="F42" s="187"/>
      <c r="G42" s="188"/>
      <c r="H42" s="90"/>
      <c r="I42" s="194"/>
      <c r="J42" s="195"/>
      <c r="K42" s="196"/>
      <c r="L42" s="36"/>
      <c r="M42" s="36"/>
      <c r="N42" s="3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38"/>
    </row>
    <row r="43" spans="1:31" ht="13.5" thickBot="1">
      <c r="A43" s="211"/>
      <c r="B43" s="212"/>
      <c r="C43" s="212"/>
      <c r="D43" s="212"/>
      <c r="E43" s="189"/>
      <c r="F43" s="189"/>
      <c r="G43" s="190"/>
      <c r="H43" s="90"/>
      <c r="I43" s="197"/>
      <c r="J43" s="198"/>
      <c r="K43" s="199"/>
      <c r="L43" s="36"/>
      <c r="M43" s="36"/>
      <c r="N43" s="3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38"/>
    </row>
    <row r="44" spans="1:3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38"/>
    </row>
    <row r="45" spans="1:31" ht="13.5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38"/>
    </row>
    <row r="46" spans="1:31" ht="25.5" customHeight="1" thickBot="1">
      <c r="A46" s="263" t="s">
        <v>34</v>
      </c>
      <c r="B46" s="264"/>
      <c r="C46" s="264"/>
      <c r="D46" s="264"/>
      <c r="E46" s="265"/>
      <c r="F46" s="139"/>
      <c r="G46" s="139"/>
      <c r="H46" s="80"/>
      <c r="I46" s="253" t="s">
        <v>38</v>
      </c>
      <c r="J46" s="254"/>
      <c r="K46" s="254"/>
      <c r="L46" s="254"/>
      <c r="M46" s="259">
        <f>IF(D49="","",AVERAGE(D49:D51))</f>
      </c>
      <c r="N46" s="26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38"/>
    </row>
    <row r="47" spans="1:31" ht="13.5" thickBot="1">
      <c r="A47" s="123"/>
      <c r="B47" s="130" t="s">
        <v>44</v>
      </c>
      <c r="C47" s="130" t="s">
        <v>45</v>
      </c>
      <c r="D47" s="124" t="s">
        <v>19</v>
      </c>
      <c r="E47" s="125" t="s">
        <v>20</v>
      </c>
      <c r="F47" s="139"/>
      <c r="G47" s="139"/>
      <c r="H47" s="81"/>
      <c r="I47" s="256"/>
      <c r="J47" s="257"/>
      <c r="K47" s="257"/>
      <c r="L47" s="257"/>
      <c r="M47" s="261"/>
      <c r="N47" s="26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8"/>
    </row>
    <row r="48" spans="1:31" ht="32.25" thickBot="1">
      <c r="A48" s="131" t="s">
        <v>57</v>
      </c>
      <c r="B48" s="138" t="s">
        <v>47</v>
      </c>
      <c r="C48" s="138" t="s">
        <v>46</v>
      </c>
      <c r="D48" s="113" t="s">
        <v>18</v>
      </c>
      <c r="E48" s="113" t="s">
        <v>21</v>
      </c>
      <c r="F48" s="139"/>
      <c r="G48" s="139"/>
      <c r="H48" s="82"/>
      <c r="I48" s="253" t="s">
        <v>39</v>
      </c>
      <c r="J48" s="254"/>
      <c r="K48" s="254"/>
      <c r="L48" s="254"/>
      <c r="M48" s="259">
        <f>IF(E49="","",AVERAGE(E49:E51))</f>
      </c>
      <c r="N48" s="2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8"/>
    </row>
    <row r="49" spans="1:31" ht="13.5" thickBot="1">
      <c r="A49" s="154">
        <v>1</v>
      </c>
      <c r="B49" s="157"/>
      <c r="C49" s="158"/>
      <c r="D49" s="148"/>
      <c r="E49" s="149"/>
      <c r="F49" s="297"/>
      <c r="G49" s="139"/>
      <c r="H49" s="83"/>
      <c r="I49" s="256"/>
      <c r="J49" s="257"/>
      <c r="K49" s="257"/>
      <c r="L49" s="257"/>
      <c r="M49" s="261"/>
      <c r="N49" s="262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38"/>
    </row>
    <row r="50" spans="1:31" ht="14.25" customHeight="1">
      <c r="A50" s="155">
        <v>2</v>
      </c>
      <c r="B50" s="159"/>
      <c r="C50" s="133"/>
      <c r="D50" s="128"/>
      <c r="E50" s="16"/>
      <c r="F50" s="297"/>
      <c r="G50" s="139"/>
      <c r="H50" s="83"/>
      <c r="I50" s="266"/>
      <c r="J50" s="266"/>
      <c r="K50" s="266"/>
      <c r="L50" s="266"/>
      <c r="M50" s="266"/>
      <c r="N50" s="266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38"/>
    </row>
    <row r="51" spans="1:31" ht="15" customHeight="1" thickBot="1">
      <c r="A51" s="156">
        <v>3</v>
      </c>
      <c r="B51" s="160"/>
      <c r="C51" s="134"/>
      <c r="D51" s="129"/>
      <c r="E51" s="161"/>
      <c r="F51" s="297"/>
      <c r="G51" s="139"/>
      <c r="H51" s="83"/>
      <c r="I51" s="267"/>
      <c r="J51" s="267"/>
      <c r="K51" s="267"/>
      <c r="L51" s="267"/>
      <c r="M51" s="267"/>
      <c r="N51" s="26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4"/>
    </row>
    <row r="52" spans="1:31" ht="12.75">
      <c r="A52" s="68"/>
      <c r="B52" s="58"/>
      <c r="C52" s="69"/>
      <c r="D52" s="139"/>
      <c r="E52" s="139"/>
      <c r="F52" s="139"/>
      <c r="G52" s="139"/>
      <c r="H52" s="38"/>
      <c r="I52" s="36"/>
      <c r="J52" s="64"/>
      <c r="K52" s="69"/>
      <c r="L52" s="84"/>
      <c r="M52" s="74"/>
      <c r="N52" s="36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45"/>
    </row>
    <row r="53" spans="1:31" ht="13.5" thickBot="1">
      <c r="A53" s="79"/>
      <c r="B53" s="58"/>
      <c r="C53" s="69"/>
      <c r="D53" s="84"/>
      <c r="E53" s="74"/>
      <c r="F53" s="68"/>
      <c r="G53" s="64"/>
      <c r="H53" s="38"/>
      <c r="I53" s="36"/>
      <c r="J53" s="64"/>
      <c r="K53" s="69"/>
      <c r="L53" s="84"/>
      <c r="M53" s="74"/>
      <c r="N53" s="36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5"/>
    </row>
    <row r="54" spans="1:31" ht="12.75" customHeight="1">
      <c r="A54" s="274" t="s">
        <v>41</v>
      </c>
      <c r="B54" s="275"/>
      <c r="C54" s="275"/>
      <c r="D54" s="275"/>
      <c r="E54" s="275"/>
      <c r="F54" s="275"/>
      <c r="G54" s="276"/>
      <c r="H54" s="106"/>
      <c r="I54" s="280" t="s">
        <v>30</v>
      </c>
      <c r="J54" s="281"/>
      <c r="K54" s="282"/>
      <c r="L54" s="84"/>
      <c r="M54" s="74"/>
      <c r="N54" s="36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45"/>
    </row>
    <row r="55" spans="1:31" ht="13.5" customHeight="1" thickBot="1">
      <c r="A55" s="277"/>
      <c r="B55" s="278"/>
      <c r="C55" s="278"/>
      <c r="D55" s="278"/>
      <c r="E55" s="278"/>
      <c r="F55" s="278"/>
      <c r="G55" s="279"/>
      <c r="H55" s="90"/>
      <c r="I55" s="283"/>
      <c r="J55" s="284"/>
      <c r="K55" s="285"/>
      <c r="L55" s="36"/>
      <c r="M55" s="36"/>
      <c r="N55" s="36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38"/>
    </row>
    <row r="56" spans="1:31" ht="15.75" customHeight="1">
      <c r="A56" s="208" t="s">
        <v>42</v>
      </c>
      <c r="B56" s="209"/>
      <c r="C56" s="209"/>
      <c r="D56" s="209"/>
      <c r="E56" s="213"/>
      <c r="F56" s="213"/>
      <c r="G56" s="200"/>
      <c r="H56" s="117"/>
      <c r="I56" s="191"/>
      <c r="J56" s="192"/>
      <c r="K56" s="193"/>
      <c r="L56" s="296"/>
      <c r="M56" s="296"/>
      <c r="N56" s="3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52"/>
    </row>
    <row r="57" spans="1:31" ht="12.75">
      <c r="A57" s="210"/>
      <c r="B57" s="175"/>
      <c r="C57" s="175"/>
      <c r="D57" s="175"/>
      <c r="E57" s="121" t="s">
        <v>32</v>
      </c>
      <c r="F57" s="17" t="s">
        <v>33</v>
      </c>
      <c r="G57" s="201"/>
      <c r="H57" s="90"/>
      <c r="I57" s="194"/>
      <c r="J57" s="195"/>
      <c r="K57" s="196"/>
      <c r="L57" s="296"/>
      <c r="M57" s="296"/>
      <c r="N57" s="78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86"/>
    </row>
    <row r="58" spans="1:31" ht="12.75">
      <c r="A58" s="210"/>
      <c r="B58" s="175"/>
      <c r="C58" s="175"/>
      <c r="D58" s="175"/>
      <c r="E58" s="187"/>
      <c r="F58" s="187"/>
      <c r="G58" s="188"/>
      <c r="H58" s="90"/>
      <c r="I58" s="194"/>
      <c r="J58" s="195"/>
      <c r="K58" s="196"/>
      <c r="L58" s="296"/>
      <c r="M58" s="296"/>
      <c r="N58" s="86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286"/>
    </row>
    <row r="59" spans="1:31" ht="13.5" thickBot="1">
      <c r="A59" s="211"/>
      <c r="B59" s="212"/>
      <c r="C59" s="212"/>
      <c r="D59" s="212"/>
      <c r="E59" s="189"/>
      <c r="F59" s="189"/>
      <c r="G59" s="190"/>
      <c r="H59" s="90"/>
      <c r="I59" s="194"/>
      <c r="J59" s="195"/>
      <c r="K59" s="196"/>
      <c r="L59" s="296"/>
      <c r="M59" s="296"/>
      <c r="N59" s="36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286"/>
    </row>
    <row r="60" spans="1:31" ht="12.75">
      <c r="A60" s="208" t="s">
        <v>31</v>
      </c>
      <c r="B60" s="209"/>
      <c r="C60" s="209"/>
      <c r="D60" s="209"/>
      <c r="E60" s="213"/>
      <c r="F60" s="213"/>
      <c r="G60" s="200"/>
      <c r="H60" s="90"/>
      <c r="I60" s="194"/>
      <c r="J60" s="195"/>
      <c r="K60" s="196"/>
      <c r="L60" s="296"/>
      <c r="M60" s="296"/>
      <c r="N60" s="36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286"/>
    </row>
    <row r="61" spans="1:31" ht="12.75">
      <c r="A61" s="210"/>
      <c r="B61" s="175"/>
      <c r="C61" s="175"/>
      <c r="D61" s="175"/>
      <c r="E61" s="17" t="s">
        <v>32</v>
      </c>
      <c r="F61" s="17" t="s">
        <v>33</v>
      </c>
      <c r="G61" s="201"/>
      <c r="H61" s="90"/>
      <c r="I61" s="194"/>
      <c r="J61" s="195"/>
      <c r="K61" s="196"/>
      <c r="L61" s="296"/>
      <c r="M61" s="296"/>
      <c r="N61" s="36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286"/>
    </row>
    <row r="62" spans="1:31" ht="12.75">
      <c r="A62" s="210"/>
      <c r="B62" s="175"/>
      <c r="C62" s="175"/>
      <c r="D62" s="175"/>
      <c r="E62" s="187"/>
      <c r="F62" s="187"/>
      <c r="G62" s="188"/>
      <c r="H62" s="90"/>
      <c r="I62" s="194"/>
      <c r="J62" s="195"/>
      <c r="K62" s="196"/>
      <c r="L62" s="296"/>
      <c r="M62" s="296"/>
      <c r="N62" s="36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286"/>
    </row>
    <row r="63" spans="1:31" ht="13.5" thickBot="1">
      <c r="A63" s="211"/>
      <c r="B63" s="212"/>
      <c r="C63" s="212"/>
      <c r="D63" s="212"/>
      <c r="E63" s="189"/>
      <c r="F63" s="189"/>
      <c r="G63" s="190"/>
      <c r="H63" s="90"/>
      <c r="I63" s="197"/>
      <c r="J63" s="198"/>
      <c r="K63" s="199"/>
      <c r="L63" s="296"/>
      <c r="M63" s="296"/>
      <c r="N63" s="36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286"/>
    </row>
    <row r="64" spans="1:31" ht="15.75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3"/>
      <c r="M64" s="183"/>
      <c r="N64" s="79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286"/>
    </row>
    <row r="65" spans="1:31" ht="33.75" customHeight="1" thickBot="1">
      <c r="A65" s="263" t="s">
        <v>35</v>
      </c>
      <c r="B65" s="264"/>
      <c r="C65" s="264"/>
      <c r="D65" s="264"/>
      <c r="E65" s="265"/>
      <c r="F65" s="176"/>
      <c r="G65" s="176"/>
      <c r="H65" s="80"/>
      <c r="I65" s="253" t="s">
        <v>36</v>
      </c>
      <c r="J65" s="254"/>
      <c r="K65" s="254"/>
      <c r="L65" s="255"/>
      <c r="M65" s="259">
        <f>IF(D68="","",AVERAGE(D68:D70))</f>
      </c>
      <c r="N65" s="260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286"/>
    </row>
    <row r="66" spans="1:31" ht="13.5" customHeight="1" thickBot="1">
      <c r="A66" s="123"/>
      <c r="B66" s="130" t="s">
        <v>44</v>
      </c>
      <c r="C66" s="130" t="s">
        <v>45</v>
      </c>
      <c r="D66" s="124" t="s">
        <v>19</v>
      </c>
      <c r="E66" s="125" t="s">
        <v>20</v>
      </c>
      <c r="F66" s="176"/>
      <c r="G66" s="176"/>
      <c r="H66" s="81"/>
      <c r="I66" s="256"/>
      <c r="J66" s="257"/>
      <c r="K66" s="257"/>
      <c r="L66" s="258"/>
      <c r="M66" s="261"/>
      <c r="N66" s="262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286"/>
    </row>
    <row r="67" spans="1:31" ht="32.25" thickBot="1">
      <c r="A67" s="131" t="s">
        <v>57</v>
      </c>
      <c r="B67" s="138" t="s">
        <v>47</v>
      </c>
      <c r="C67" s="138" t="s">
        <v>46</v>
      </c>
      <c r="D67" s="113" t="s">
        <v>18</v>
      </c>
      <c r="E67" s="113" t="s">
        <v>21</v>
      </c>
      <c r="F67" s="176"/>
      <c r="G67" s="176"/>
      <c r="H67" s="82"/>
      <c r="I67" s="253" t="s">
        <v>37</v>
      </c>
      <c r="J67" s="254"/>
      <c r="K67" s="254"/>
      <c r="L67" s="255"/>
      <c r="M67" s="259">
        <f>IF(E68="","",AVERAGE(E68:E70))</f>
      </c>
      <c r="N67" s="260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286"/>
    </row>
    <row r="68" spans="1:31" ht="13.5" customHeight="1" thickBot="1">
      <c r="A68" s="114">
        <v>1</v>
      </c>
      <c r="B68" s="135"/>
      <c r="C68" s="132"/>
      <c r="D68" s="127"/>
      <c r="E68" s="16"/>
      <c r="F68" s="176"/>
      <c r="G68" s="176"/>
      <c r="H68" s="83"/>
      <c r="I68" s="256"/>
      <c r="J68" s="257"/>
      <c r="K68" s="257"/>
      <c r="L68" s="258"/>
      <c r="M68" s="261"/>
      <c r="N68" s="26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286"/>
    </row>
    <row r="69" spans="1:31" ht="14.25" customHeight="1">
      <c r="A69" s="115">
        <v>2</v>
      </c>
      <c r="B69" s="136"/>
      <c r="C69" s="133"/>
      <c r="D69" s="128"/>
      <c r="E69" s="14"/>
      <c r="F69" s="176"/>
      <c r="G69" s="176"/>
      <c r="H69" s="214"/>
      <c r="I69" s="214"/>
      <c r="J69" s="214"/>
      <c r="K69" s="214"/>
      <c r="L69" s="214"/>
      <c r="M69" s="214"/>
      <c r="N69" s="214"/>
      <c r="O69" s="214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86"/>
    </row>
    <row r="70" spans="1:31" ht="15" customHeight="1" thickBot="1">
      <c r="A70" s="116">
        <v>3</v>
      </c>
      <c r="B70" s="137"/>
      <c r="C70" s="134"/>
      <c r="D70" s="129"/>
      <c r="E70" s="15"/>
      <c r="F70" s="176"/>
      <c r="G70" s="176"/>
      <c r="H70" s="214"/>
      <c r="I70" s="214"/>
      <c r="J70" s="214"/>
      <c r="K70" s="214"/>
      <c r="L70" s="214"/>
      <c r="M70" s="214"/>
      <c r="N70" s="214"/>
      <c r="O70" s="214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286"/>
    </row>
    <row r="71" spans="1:31" ht="13.5" thickBot="1">
      <c r="A71" s="68"/>
      <c r="B71" s="58"/>
      <c r="C71" s="69"/>
      <c r="D71" s="140"/>
      <c r="E71" s="140"/>
      <c r="F71" s="177"/>
      <c r="G71" s="177"/>
      <c r="H71" s="214"/>
      <c r="I71" s="214"/>
      <c r="J71" s="214"/>
      <c r="K71" s="214"/>
      <c r="L71" s="214"/>
      <c r="M71" s="214"/>
      <c r="N71" s="214"/>
      <c r="O71" s="214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286"/>
    </row>
    <row r="72" spans="1:31" ht="12.75">
      <c r="A72" s="274" t="s">
        <v>41</v>
      </c>
      <c r="B72" s="275"/>
      <c r="C72" s="275"/>
      <c r="D72" s="275"/>
      <c r="E72" s="275"/>
      <c r="F72" s="275"/>
      <c r="G72" s="276"/>
      <c r="H72" s="106"/>
      <c r="I72" s="280" t="s">
        <v>30</v>
      </c>
      <c r="J72" s="281"/>
      <c r="K72" s="282"/>
      <c r="L72" s="143"/>
      <c r="M72" s="143"/>
      <c r="N72" s="143"/>
      <c r="O72" s="143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286"/>
    </row>
    <row r="73" spans="1:31" ht="13.5" thickBot="1">
      <c r="A73" s="277"/>
      <c r="B73" s="278"/>
      <c r="C73" s="278"/>
      <c r="D73" s="278"/>
      <c r="E73" s="278"/>
      <c r="F73" s="278"/>
      <c r="G73" s="279"/>
      <c r="H73" s="90"/>
      <c r="I73" s="283"/>
      <c r="J73" s="284"/>
      <c r="K73" s="285"/>
      <c r="L73" s="143"/>
      <c r="M73" s="143"/>
      <c r="N73" s="143"/>
      <c r="O73" s="143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286"/>
    </row>
    <row r="74" spans="1:31" ht="12.75">
      <c r="A74" s="208" t="s">
        <v>42</v>
      </c>
      <c r="B74" s="209"/>
      <c r="C74" s="209"/>
      <c r="D74" s="209"/>
      <c r="E74" s="213"/>
      <c r="F74" s="213"/>
      <c r="G74" s="200"/>
      <c r="H74" s="117"/>
      <c r="I74" s="191"/>
      <c r="J74" s="192"/>
      <c r="K74" s="193"/>
      <c r="L74" s="143"/>
      <c r="M74" s="143"/>
      <c r="N74" s="143"/>
      <c r="O74" s="14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286"/>
    </row>
    <row r="75" spans="1:31" ht="12.75">
      <c r="A75" s="210"/>
      <c r="B75" s="175"/>
      <c r="C75" s="175"/>
      <c r="D75" s="175"/>
      <c r="E75" s="17" t="s">
        <v>32</v>
      </c>
      <c r="F75" s="17" t="s">
        <v>33</v>
      </c>
      <c r="G75" s="201"/>
      <c r="H75" s="90"/>
      <c r="I75" s="194"/>
      <c r="J75" s="195"/>
      <c r="K75" s="196"/>
      <c r="L75" s="143"/>
      <c r="M75" s="143"/>
      <c r="N75" s="143"/>
      <c r="O75" s="14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86"/>
    </row>
    <row r="76" spans="1:31" ht="12.75">
      <c r="A76" s="210"/>
      <c r="B76" s="175"/>
      <c r="C76" s="175"/>
      <c r="D76" s="175"/>
      <c r="E76" s="187"/>
      <c r="F76" s="187"/>
      <c r="G76" s="188"/>
      <c r="H76" s="90"/>
      <c r="I76" s="194"/>
      <c r="J76" s="195"/>
      <c r="K76" s="196"/>
      <c r="L76" s="143"/>
      <c r="M76" s="143"/>
      <c r="N76" s="143"/>
      <c r="O76" s="143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286"/>
    </row>
    <row r="77" spans="1:31" ht="13.5" thickBot="1">
      <c r="A77" s="211"/>
      <c r="B77" s="212"/>
      <c r="C77" s="212"/>
      <c r="D77" s="212"/>
      <c r="E77" s="189"/>
      <c r="F77" s="189"/>
      <c r="G77" s="190"/>
      <c r="H77" s="90"/>
      <c r="I77" s="194"/>
      <c r="J77" s="195"/>
      <c r="K77" s="196"/>
      <c r="L77" s="143"/>
      <c r="M77" s="143"/>
      <c r="N77" s="143"/>
      <c r="O77" s="143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286"/>
    </row>
    <row r="78" spans="1:31" ht="12.75">
      <c r="A78" s="208" t="s">
        <v>31</v>
      </c>
      <c r="B78" s="209"/>
      <c r="C78" s="209"/>
      <c r="D78" s="209"/>
      <c r="E78" s="213"/>
      <c r="F78" s="213"/>
      <c r="G78" s="200"/>
      <c r="H78" s="90"/>
      <c r="I78" s="194"/>
      <c r="J78" s="195"/>
      <c r="K78" s="196"/>
      <c r="L78" s="143"/>
      <c r="M78" s="143"/>
      <c r="N78" s="143"/>
      <c r="O78" s="143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85"/>
    </row>
    <row r="79" spans="1:31" ht="12.75">
      <c r="A79" s="210"/>
      <c r="B79" s="175"/>
      <c r="C79" s="175"/>
      <c r="D79" s="175"/>
      <c r="E79" s="17" t="s">
        <v>32</v>
      </c>
      <c r="F79" s="17" t="s">
        <v>33</v>
      </c>
      <c r="G79" s="201"/>
      <c r="H79" s="90"/>
      <c r="I79" s="194"/>
      <c r="J79" s="195"/>
      <c r="K79" s="196"/>
      <c r="L79" s="143"/>
      <c r="M79" s="143"/>
      <c r="N79" s="143"/>
      <c r="O79" s="143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85"/>
    </row>
    <row r="80" spans="1:31" ht="12.75">
      <c r="A80" s="210"/>
      <c r="B80" s="175"/>
      <c r="C80" s="175"/>
      <c r="D80" s="175"/>
      <c r="E80" s="187"/>
      <c r="F80" s="187"/>
      <c r="G80" s="188"/>
      <c r="H80" s="90"/>
      <c r="I80" s="194"/>
      <c r="J80" s="195"/>
      <c r="K80" s="196"/>
      <c r="L80" s="143"/>
      <c r="M80" s="143"/>
      <c r="N80" s="143"/>
      <c r="O80" s="143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85"/>
    </row>
    <row r="81" spans="1:31" ht="13.5" thickBot="1">
      <c r="A81" s="211"/>
      <c r="B81" s="212"/>
      <c r="C81" s="212"/>
      <c r="D81" s="212"/>
      <c r="E81" s="189"/>
      <c r="F81" s="189"/>
      <c r="G81" s="190"/>
      <c r="H81" s="90"/>
      <c r="I81" s="197"/>
      <c r="J81" s="198"/>
      <c r="K81" s="199"/>
      <c r="L81" s="143"/>
      <c r="M81" s="143"/>
      <c r="N81" s="143"/>
      <c r="O81" s="143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85"/>
    </row>
    <row r="82" spans="1:31" ht="12.75">
      <c r="A82" s="119"/>
      <c r="B82" s="119"/>
      <c r="C82" s="119"/>
      <c r="D82" s="119"/>
      <c r="E82" s="118"/>
      <c r="F82" s="118"/>
      <c r="G82" s="118"/>
      <c r="H82" s="32"/>
      <c r="I82" s="120"/>
      <c r="J82" s="120"/>
      <c r="K82" s="120"/>
      <c r="L82" s="143"/>
      <c r="M82" s="143"/>
      <c r="N82" s="143"/>
      <c r="O82" s="143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5"/>
    </row>
    <row r="83" spans="12:31" ht="15.75" customHeight="1">
      <c r="L83" s="143"/>
      <c r="M83" s="143"/>
      <c r="N83" s="143"/>
      <c r="O83" s="143"/>
      <c r="X83" s="141"/>
      <c r="Y83" s="141"/>
      <c r="Z83" s="141"/>
      <c r="AA83" s="141"/>
      <c r="AB83" s="141"/>
      <c r="AC83" s="141"/>
      <c r="AD83" s="141"/>
      <c r="AE83" s="141"/>
    </row>
    <row r="84" spans="12:31" ht="13.5" customHeight="1">
      <c r="L84" s="143"/>
      <c r="M84" s="143"/>
      <c r="N84" s="143"/>
      <c r="O84" s="143"/>
      <c r="X84" s="141"/>
      <c r="Y84" s="141"/>
      <c r="Z84" s="141"/>
      <c r="AA84" s="141"/>
      <c r="AB84" s="141"/>
      <c r="AC84" s="141"/>
      <c r="AD84" s="141"/>
      <c r="AE84" s="141"/>
    </row>
    <row r="85" spans="12:31" ht="12.75" customHeight="1">
      <c r="L85" s="289"/>
      <c r="M85" s="290"/>
      <c r="N85" s="13"/>
      <c r="O85" s="2"/>
      <c r="P85" s="18"/>
      <c r="Q85" s="22"/>
      <c r="R85" s="23"/>
      <c r="S85" s="24"/>
      <c r="T85" s="19"/>
      <c r="U85" s="25"/>
      <c r="V85" s="25"/>
      <c r="W85" s="2"/>
      <c r="X85" s="25"/>
      <c r="Y85" s="25"/>
      <c r="Z85" s="26"/>
      <c r="AA85" s="291"/>
      <c r="AB85" s="291"/>
      <c r="AC85" s="291"/>
      <c r="AD85" s="13"/>
      <c r="AE85" s="8"/>
    </row>
    <row r="86" spans="12:31" ht="12.75" customHeight="1">
      <c r="L86" s="290"/>
      <c r="M86" s="290"/>
      <c r="N86" s="20"/>
      <c r="O86" s="2"/>
      <c r="P86" s="18"/>
      <c r="Q86" s="23"/>
      <c r="R86" s="23"/>
      <c r="S86" s="19"/>
      <c r="T86" s="19"/>
      <c r="U86" s="2"/>
      <c r="V86" s="2"/>
      <c r="W86" s="2"/>
      <c r="X86" s="2"/>
      <c r="Y86" s="2"/>
      <c r="Z86" s="292"/>
      <c r="AA86" s="292"/>
      <c r="AB86" s="292"/>
      <c r="AC86" s="292"/>
      <c r="AD86" s="20"/>
      <c r="AE86" s="8"/>
    </row>
    <row r="87" spans="12:31" ht="12.75">
      <c r="L87" s="2"/>
      <c r="M87" s="2"/>
      <c r="N87" s="2"/>
      <c r="O87" s="2"/>
      <c r="P87" s="2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"/>
    </row>
    <row r="88" spans="12:31" ht="12.75">
      <c r="L88" s="2"/>
      <c r="M88" s="2"/>
      <c r="N88" s="2"/>
      <c r="O88" s="2"/>
      <c r="P88" s="2"/>
      <c r="Q88" s="21"/>
      <c r="R88" s="21"/>
      <c r="S88" s="2"/>
      <c r="T88" s="2"/>
      <c r="U88" s="2"/>
      <c r="V88" s="2"/>
      <c r="W88" s="2"/>
      <c r="X88" s="2"/>
      <c r="Y88" s="288"/>
      <c r="Z88" s="288"/>
      <c r="AA88" s="288"/>
      <c r="AB88" s="288"/>
      <c r="AC88" s="293"/>
      <c r="AD88" s="293"/>
      <c r="AE88" s="8"/>
    </row>
    <row r="89" spans="12:31" ht="12.75">
      <c r="L89" s="2"/>
      <c r="M89" s="2"/>
      <c r="N89" s="2"/>
      <c r="O89" s="2"/>
      <c r="P89" s="2"/>
      <c r="Q89" s="294"/>
      <c r="R89" s="294"/>
      <c r="S89" s="295"/>
      <c r="T89" s="295"/>
      <c r="U89" s="295"/>
      <c r="V89" s="295"/>
      <c r="W89" s="295"/>
      <c r="X89" s="295"/>
      <c r="Y89" s="295"/>
      <c r="Z89" s="2"/>
      <c r="AA89" s="2"/>
      <c r="AB89" s="2"/>
      <c r="AC89" s="2"/>
      <c r="AD89" s="2"/>
      <c r="AE89" s="8"/>
    </row>
    <row r="90" spans="12:31" ht="15.75">
      <c r="L90" s="2"/>
      <c r="M90" s="2"/>
      <c r="N90" s="2"/>
      <c r="O90" s="2"/>
      <c r="P90" s="2"/>
      <c r="Q90" s="294"/>
      <c r="R90" s="294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8"/>
    </row>
    <row r="91" spans="12:31" ht="12.75">
      <c r="L91" s="27"/>
      <c r="M91" s="27"/>
      <c r="N91" s="27"/>
      <c r="O91" s="27"/>
      <c r="P91" s="27"/>
      <c r="Q91" s="21"/>
      <c r="R91" s="21"/>
      <c r="S91" s="287"/>
      <c r="T91" s="287"/>
      <c r="U91" s="287"/>
      <c r="V91" s="287"/>
      <c r="W91" s="287"/>
      <c r="X91" s="287"/>
      <c r="Y91" s="287"/>
      <c r="Z91" s="27"/>
      <c r="AA91" s="27"/>
      <c r="AB91" s="27"/>
      <c r="AC91" s="27"/>
      <c r="AD91" s="27"/>
      <c r="AE91" s="11"/>
    </row>
    <row r="92" spans="12:31" ht="12.75">
      <c r="L92" s="28"/>
      <c r="M92" s="28"/>
      <c r="N92" s="28"/>
      <c r="O92" s="28"/>
      <c r="P92" s="28"/>
      <c r="Q92" s="2"/>
      <c r="R92" s="2"/>
      <c r="S92" s="287"/>
      <c r="T92" s="287"/>
      <c r="U92" s="287"/>
      <c r="V92" s="287"/>
      <c r="W92" s="287"/>
      <c r="X92" s="287"/>
      <c r="Y92" s="287"/>
      <c r="Z92" s="28"/>
      <c r="AA92" s="28"/>
      <c r="AB92" s="28"/>
      <c r="AC92" s="28"/>
      <c r="AD92" s="28"/>
      <c r="AE92" s="10"/>
    </row>
    <row r="93" spans="1:31" ht="12.75">
      <c r="A93" s="2"/>
      <c r="B93" s="2"/>
      <c r="C93" s="2"/>
      <c r="D93" s="2"/>
      <c r="E93" s="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8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X94" s="2"/>
      <c r="Y94" s="2"/>
      <c r="Z94" s="2"/>
      <c r="AA94" s="2"/>
      <c r="AB94" s="2"/>
      <c r="AC94" s="2"/>
      <c r="AD94" s="2"/>
      <c r="AE94" s="8"/>
    </row>
    <row r="95" spans="1:31" ht="12.75">
      <c r="A95" s="29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X95" s="2"/>
      <c r="Y95" s="2"/>
      <c r="Z95" s="2"/>
      <c r="AA95" s="2"/>
      <c r="AB95" s="2"/>
      <c r="AC95" s="2"/>
      <c r="AD95" s="2"/>
      <c r="AE95" s="8"/>
    </row>
    <row r="96" spans="1:31" ht="12.75">
      <c r="A96" s="3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8"/>
    </row>
    <row r="97" spans="1:31" ht="12.75">
      <c r="A97" s="2"/>
      <c r="B97" s="2"/>
      <c r="C97" s="2"/>
      <c r="D97" s="2"/>
      <c r="E97" s="2"/>
      <c r="F97" s="32"/>
      <c r="G97" s="2"/>
      <c r="H97" s="2"/>
      <c r="I97" s="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8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</row>
    <row r="99" spans="1:31" ht="12.75">
      <c r="A99" s="2"/>
      <c r="B99" s="2"/>
      <c r="C99" s="2"/>
      <c r="D99" s="2"/>
      <c r="E99" s="2"/>
      <c r="F99" s="12"/>
      <c r="G99" s="2"/>
      <c r="H99" s="2"/>
      <c r="I99" s="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8"/>
    </row>
    <row r="100" spans="1:31" ht="12.75">
      <c r="A100" s="2"/>
      <c r="B100" s="2"/>
      <c r="C100" s="2"/>
      <c r="D100" s="2"/>
      <c r="E100" s="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8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12.75">
      <c r="A102" s="29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2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4" customHeight="1">
      <c r="A103" s="3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"/>
      <c r="X103" s="9"/>
      <c r="Y103" s="9"/>
      <c r="Z103" s="9"/>
      <c r="AA103" s="9"/>
      <c r="AB103" s="9"/>
      <c r="AC103" s="9"/>
      <c r="AD103" s="9"/>
      <c r="AE103" s="8"/>
    </row>
    <row r="104" spans="1:31" ht="12.75">
      <c r="A104" s="2"/>
      <c r="B104" s="2"/>
      <c r="C104" s="2"/>
      <c r="D104" s="2"/>
      <c r="E104" s="2"/>
      <c r="F104" s="32"/>
      <c r="G104" s="2"/>
      <c r="H104" s="2"/>
      <c r="I104" s="2"/>
      <c r="J104" s="33"/>
      <c r="K104" s="2"/>
      <c r="L104" s="2"/>
      <c r="M104" s="2"/>
      <c r="N104" s="2"/>
      <c r="O104" s="2"/>
      <c r="P104" s="2"/>
      <c r="Q104" s="2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</row>
    <row r="106" spans="1:17" ht="12.75">
      <c r="A106" s="2"/>
      <c r="B106" s="2"/>
      <c r="C106" s="2"/>
      <c r="D106" s="2"/>
      <c r="E106" s="2"/>
      <c r="F106" s="12"/>
      <c r="G106" s="2"/>
      <c r="H106" s="2"/>
      <c r="I106" s="2"/>
      <c r="J106" s="33"/>
      <c r="K106" s="2"/>
      <c r="L106" s="2"/>
      <c r="M106" s="2"/>
      <c r="N106" s="2"/>
      <c r="O106" s="2"/>
      <c r="P106" s="2"/>
      <c r="Q106" s="2"/>
    </row>
  </sheetData>
  <sheetProtection password="D460" sheet="1"/>
  <mergeCells count="94">
    <mergeCell ref="S91:Y91"/>
    <mergeCell ref="S92:Y92"/>
    <mergeCell ref="L85:M86"/>
    <mergeCell ref="AA85:AC85"/>
    <mergeCell ref="Z86:AC86"/>
    <mergeCell ref="Y88:AB88"/>
    <mergeCell ref="AC88:AD88"/>
    <mergeCell ref="Q89:R90"/>
    <mergeCell ref="S89:Y89"/>
    <mergeCell ref="I74:K81"/>
    <mergeCell ref="E76:G77"/>
    <mergeCell ref="A78:D81"/>
    <mergeCell ref="E78:F78"/>
    <mergeCell ref="G78:G79"/>
    <mergeCell ref="E80:G81"/>
    <mergeCell ref="M65:N66"/>
    <mergeCell ref="I67:L68"/>
    <mergeCell ref="M67:N68"/>
    <mergeCell ref="H69:O71"/>
    <mergeCell ref="P69:AD81"/>
    <mergeCell ref="A72:G73"/>
    <mergeCell ref="I72:K73"/>
    <mergeCell ref="A74:D77"/>
    <mergeCell ref="E74:F74"/>
    <mergeCell ref="G74:G75"/>
    <mergeCell ref="AE57:AE77"/>
    <mergeCell ref="E58:G59"/>
    <mergeCell ref="A60:D63"/>
    <mergeCell ref="E60:F60"/>
    <mergeCell ref="G60:G61"/>
    <mergeCell ref="E62:G63"/>
    <mergeCell ref="A64:K64"/>
    <mergeCell ref="A65:E65"/>
    <mergeCell ref="F65:G71"/>
    <mergeCell ref="I65:L66"/>
    <mergeCell ref="I48:L49"/>
    <mergeCell ref="M48:N49"/>
    <mergeCell ref="I50:N51"/>
    <mergeCell ref="A54:G55"/>
    <mergeCell ref="I54:K55"/>
    <mergeCell ref="A56:D59"/>
    <mergeCell ref="E56:F56"/>
    <mergeCell ref="G56:G57"/>
    <mergeCell ref="I56:K63"/>
    <mergeCell ref="L56:M64"/>
    <mergeCell ref="A40:D43"/>
    <mergeCell ref="E40:F40"/>
    <mergeCell ref="G40:G41"/>
    <mergeCell ref="E42:G43"/>
    <mergeCell ref="A44:N45"/>
    <mergeCell ref="A46:E46"/>
    <mergeCell ref="I46:L47"/>
    <mergeCell ref="M46:N47"/>
    <mergeCell ref="I28:L29"/>
    <mergeCell ref="M28:N29"/>
    <mergeCell ref="I30:N33"/>
    <mergeCell ref="A34:G35"/>
    <mergeCell ref="I34:K35"/>
    <mergeCell ref="A36:D39"/>
    <mergeCell ref="E36:F36"/>
    <mergeCell ref="G36:G37"/>
    <mergeCell ref="I36:K43"/>
    <mergeCell ref="E38:G39"/>
    <mergeCell ref="S16:W16"/>
    <mergeCell ref="A18:K19"/>
    <mergeCell ref="A20:K24"/>
    <mergeCell ref="A26:E26"/>
    <mergeCell ref="I26:L27"/>
    <mergeCell ref="M26:N27"/>
    <mergeCell ref="N13:O13"/>
    <mergeCell ref="S13:U13"/>
    <mergeCell ref="H14:I14"/>
    <mergeCell ref="J14:K14"/>
    <mergeCell ref="S14:U14"/>
    <mergeCell ref="H15:I15"/>
    <mergeCell ref="J15:K15"/>
    <mergeCell ref="B10:K10"/>
    <mergeCell ref="M10:Q10"/>
    <mergeCell ref="S10:W10"/>
    <mergeCell ref="X10:AD16"/>
    <mergeCell ref="H12:I12"/>
    <mergeCell ref="J12:K12"/>
    <mergeCell ref="S12:U12"/>
    <mergeCell ref="C13:D13"/>
    <mergeCell ref="H13:I13"/>
    <mergeCell ref="J13:K13"/>
    <mergeCell ref="A1:AE2"/>
    <mergeCell ref="A3:AE5"/>
    <mergeCell ref="B7:C7"/>
    <mergeCell ref="E7:F8"/>
    <mergeCell ref="G7:K8"/>
    <mergeCell ref="M7:P8"/>
    <mergeCell ref="Q7:U8"/>
    <mergeCell ref="V7:AE8"/>
  </mergeCells>
  <conditionalFormatting sqref="B49:E51">
    <cfRule type="containsBlanks" priority="5" dxfId="0" stopIfTrue="1">
      <formula>LEN(TRIM(B49))=0</formula>
    </cfRule>
  </conditionalFormatting>
  <conditionalFormatting sqref="B68:E70">
    <cfRule type="containsBlanks" priority="4" dxfId="0" stopIfTrue="1">
      <formula>LEN(TRIM(B68))=0</formula>
    </cfRule>
  </conditionalFormatting>
  <conditionalFormatting sqref="M26:N27">
    <cfRule type="notContainsBlanks" priority="2" dxfId="1" stopIfTrue="1">
      <formula>LEN(TRIM(M26))&gt;0</formula>
    </cfRule>
    <cfRule type="containsBlanks" priority="3" dxfId="1" stopIfTrue="1">
      <formula>LEN(TRIM(M26))=0</formula>
    </cfRule>
  </conditionalFormatting>
  <conditionalFormatting sqref="B29:E31">
    <cfRule type="containsBlanks" priority="1" dxfId="0" stopIfTrue="1">
      <formula>LEN(TRIM(B29))=0</formula>
    </cfRule>
  </conditionalFormatting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106"/>
  <sheetViews>
    <sheetView zoomScale="85" zoomScaleNormal="85" zoomScaleSheetLayoutView="75" zoomScalePageLayoutView="0" workbookViewId="0" topLeftCell="A1">
      <selection activeCell="L20" sqref="L20"/>
    </sheetView>
  </sheetViews>
  <sheetFormatPr defaultColWidth="9.140625" defaultRowHeight="12.75"/>
  <cols>
    <col min="1" max="1" width="11.421875" style="4" customWidth="1"/>
    <col min="2" max="2" width="12.28125" style="4" customWidth="1"/>
    <col min="3" max="3" width="13.8515625" style="4" bestFit="1" customWidth="1"/>
    <col min="4" max="5" width="15.28125" style="4" customWidth="1"/>
    <col min="6" max="6" width="8.8515625" style="4" customWidth="1"/>
    <col min="7" max="7" width="8.140625" style="4" customWidth="1"/>
    <col min="8" max="8" width="0.85546875" style="4" customWidth="1"/>
    <col min="9" max="9" width="6.8515625" style="4" customWidth="1"/>
    <col min="10" max="10" width="13.00390625" style="4" customWidth="1"/>
    <col min="11" max="11" width="9.140625" style="4" customWidth="1"/>
    <col min="12" max="12" width="8.57421875" style="4" customWidth="1"/>
    <col min="13" max="14" width="6.57421875" style="4" customWidth="1"/>
    <col min="15" max="15" width="8.140625" style="4" customWidth="1"/>
    <col min="16" max="16" width="6.28125" style="4" customWidth="1"/>
    <col min="17" max="17" width="9.00390625" style="4" customWidth="1"/>
    <col min="18" max="18" width="4.28125" style="4" customWidth="1"/>
    <col min="19" max="19" width="7.140625" style="4" customWidth="1"/>
    <col min="20" max="20" width="4.28125" style="4" customWidth="1"/>
    <col min="21" max="21" width="16.28125" style="4" customWidth="1"/>
    <col min="22" max="22" width="9.8515625" style="4" customWidth="1"/>
    <col min="23" max="23" width="9.7109375" style="4" customWidth="1"/>
    <col min="24" max="24" width="2.28125" style="4" customWidth="1"/>
    <col min="25" max="25" width="6.28125" style="4" customWidth="1"/>
    <col min="26" max="26" width="11.421875" style="4" customWidth="1"/>
    <col min="27" max="28" width="7.57421875" style="4" customWidth="1"/>
    <col min="29" max="29" width="3.8515625" style="4" customWidth="1"/>
    <col min="30" max="30" width="5.8515625" style="4" customWidth="1"/>
    <col min="31" max="31" width="2.7109375" style="2" customWidth="1"/>
    <col min="32" max="16384" width="9.140625" style="4" customWidth="1"/>
  </cols>
  <sheetData>
    <row r="1" spans="1:31" ht="18.75" customHeight="1">
      <c r="A1" s="215" t="s">
        <v>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1" ht="45.7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8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3"/>
    </row>
    <row r="4" spans="1:31" s="5" customFormat="1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s="5" customFormat="1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5" customFormat="1" ht="12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14.25" customHeight="1" thickBot="1">
      <c r="A7" s="88" t="s">
        <v>0</v>
      </c>
      <c r="B7" s="230"/>
      <c r="C7" s="231"/>
      <c r="D7" s="36"/>
      <c r="E7" s="178" t="s">
        <v>58</v>
      </c>
      <c r="F7" s="178"/>
      <c r="G7" s="179"/>
      <c r="H7" s="180"/>
      <c r="I7" s="180"/>
      <c r="J7" s="180"/>
      <c r="K7" s="181"/>
      <c r="L7" s="38"/>
      <c r="M7" s="185" t="s">
        <v>59</v>
      </c>
      <c r="N7" s="185"/>
      <c r="O7" s="185"/>
      <c r="P7" s="186"/>
      <c r="Q7" s="179"/>
      <c r="R7" s="180"/>
      <c r="S7" s="180"/>
      <c r="T7" s="180"/>
      <c r="U7" s="181"/>
      <c r="V7" s="173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4.25" customHeight="1" thickBot="1">
      <c r="A8" s="39"/>
      <c r="B8" s="40"/>
      <c r="C8" s="40"/>
      <c r="D8" s="36"/>
      <c r="E8" s="178"/>
      <c r="F8" s="178"/>
      <c r="G8" s="182"/>
      <c r="H8" s="183"/>
      <c r="I8" s="183"/>
      <c r="J8" s="183"/>
      <c r="K8" s="184"/>
      <c r="L8" s="38"/>
      <c r="M8" s="185"/>
      <c r="N8" s="185"/>
      <c r="O8" s="185"/>
      <c r="P8" s="186"/>
      <c r="Q8" s="182"/>
      <c r="R8" s="183"/>
      <c r="S8" s="183"/>
      <c r="T8" s="183"/>
      <c r="U8" s="184"/>
      <c r="V8" s="173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14.25" customHeight="1" thickBot="1">
      <c r="A9" s="39"/>
      <c r="B9" s="40"/>
      <c r="C9" s="40"/>
      <c r="D9" s="36"/>
      <c r="E9" s="37"/>
      <c r="F9" s="38"/>
      <c r="G9" s="38"/>
      <c r="H9" s="37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"/>
    </row>
    <row r="10" spans="1:31" ht="14.25" customHeight="1" thickBot="1">
      <c r="A10" s="39"/>
      <c r="B10" s="232" t="s">
        <v>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41"/>
      <c r="M10" s="232" t="s">
        <v>25</v>
      </c>
      <c r="N10" s="233"/>
      <c r="O10" s="233"/>
      <c r="P10" s="233"/>
      <c r="Q10" s="234"/>
      <c r="R10" s="103"/>
      <c r="S10" s="235" t="s">
        <v>24</v>
      </c>
      <c r="T10" s="236"/>
      <c r="U10" s="236"/>
      <c r="V10" s="236"/>
      <c r="W10" s="237"/>
      <c r="X10" s="238"/>
      <c r="Y10" s="239"/>
      <c r="Z10" s="239"/>
      <c r="AA10" s="239"/>
      <c r="AB10" s="239"/>
      <c r="AC10" s="239"/>
      <c r="AD10" s="239"/>
      <c r="AE10" s="38"/>
    </row>
    <row r="11" spans="1:31" ht="17.25" customHeight="1">
      <c r="A11" s="36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41"/>
      <c r="M11" s="89"/>
      <c r="N11" s="90"/>
      <c r="O11" s="90"/>
      <c r="P11" s="90"/>
      <c r="Q11" s="91"/>
      <c r="R11" s="104"/>
      <c r="S11" s="105"/>
      <c r="T11" s="106"/>
      <c r="U11" s="106"/>
      <c r="V11" s="106"/>
      <c r="W11" s="107"/>
      <c r="X11" s="238"/>
      <c r="Y11" s="239"/>
      <c r="Z11" s="239"/>
      <c r="AA11" s="239"/>
      <c r="AB11" s="239"/>
      <c r="AC11" s="239"/>
      <c r="AD11" s="239"/>
      <c r="AE11" s="38"/>
    </row>
    <row r="12" spans="1:31" ht="17.25" customHeight="1">
      <c r="A12" s="36"/>
      <c r="B12" s="92"/>
      <c r="C12" s="93"/>
      <c r="D12" s="93"/>
      <c r="E12" s="90"/>
      <c r="F12" s="90"/>
      <c r="G12" s="90"/>
      <c r="H12" s="240" t="s">
        <v>9</v>
      </c>
      <c r="I12" s="240"/>
      <c r="J12" s="241" t="s">
        <v>10</v>
      </c>
      <c r="K12" s="242"/>
      <c r="L12" s="41"/>
      <c r="M12" s="92"/>
      <c r="N12" s="93"/>
      <c r="O12" s="93"/>
      <c r="P12" s="90"/>
      <c r="Q12" s="91"/>
      <c r="R12" s="104"/>
      <c r="S12" s="243" t="s">
        <v>26</v>
      </c>
      <c r="T12" s="244"/>
      <c r="U12" s="245"/>
      <c r="V12" s="108">
        <v>0.4</v>
      </c>
      <c r="W12" s="162">
        <f>PI()*((V12/2)^2)</f>
        <v>0.12566370614359174</v>
      </c>
      <c r="X12" s="238"/>
      <c r="Y12" s="239"/>
      <c r="Z12" s="239"/>
      <c r="AA12" s="239"/>
      <c r="AB12" s="239"/>
      <c r="AC12" s="239"/>
      <c r="AD12" s="239"/>
      <c r="AE12" s="38"/>
    </row>
    <row r="13" spans="1:31" ht="17.25" customHeight="1">
      <c r="A13" s="36"/>
      <c r="B13" s="92"/>
      <c r="C13" s="246" t="s">
        <v>3</v>
      </c>
      <c r="D13" s="247"/>
      <c r="E13" s="94" t="s">
        <v>4</v>
      </c>
      <c r="F13" s="90"/>
      <c r="G13" s="90"/>
      <c r="H13" s="248" t="s">
        <v>11</v>
      </c>
      <c r="I13" s="248"/>
      <c r="J13" s="203">
        <v>1122722</v>
      </c>
      <c r="K13" s="204"/>
      <c r="L13" s="41"/>
      <c r="M13" s="92"/>
      <c r="N13" s="246" t="s">
        <v>15</v>
      </c>
      <c r="O13" s="247"/>
      <c r="P13" s="144">
        <v>20.95</v>
      </c>
      <c r="Q13" s="91"/>
      <c r="R13" s="104"/>
      <c r="S13" s="243" t="s">
        <v>27</v>
      </c>
      <c r="T13" s="244"/>
      <c r="U13" s="245"/>
      <c r="V13" s="144" t="s">
        <v>29</v>
      </c>
      <c r="W13" s="91"/>
      <c r="X13" s="238"/>
      <c r="Y13" s="239"/>
      <c r="Z13" s="239"/>
      <c r="AA13" s="239"/>
      <c r="AB13" s="239"/>
      <c r="AC13" s="239"/>
      <c r="AD13" s="239"/>
      <c r="AE13" s="38"/>
    </row>
    <row r="14" spans="1:31" ht="17.25" customHeight="1">
      <c r="A14" s="42"/>
      <c r="B14" s="95"/>
      <c r="C14" s="90"/>
      <c r="D14" s="96" t="s">
        <v>5</v>
      </c>
      <c r="E14" s="94" t="s">
        <v>6</v>
      </c>
      <c r="F14" s="90"/>
      <c r="G14" s="90"/>
      <c r="H14" s="202" t="s">
        <v>12</v>
      </c>
      <c r="I14" s="202"/>
      <c r="J14" s="249">
        <v>1288404</v>
      </c>
      <c r="K14" s="204"/>
      <c r="L14" s="41"/>
      <c r="M14" s="95"/>
      <c r="N14" s="90"/>
      <c r="O14" s="96" t="s">
        <v>16</v>
      </c>
      <c r="P14" s="110">
        <v>0.04</v>
      </c>
      <c r="Q14" s="91"/>
      <c r="R14" s="104"/>
      <c r="S14" s="250" t="s">
        <v>28</v>
      </c>
      <c r="T14" s="251"/>
      <c r="U14" s="252"/>
      <c r="V14" s="111">
        <v>0.995</v>
      </c>
      <c r="W14" s="112" t="s">
        <v>40</v>
      </c>
      <c r="X14" s="238"/>
      <c r="Y14" s="239"/>
      <c r="Z14" s="239"/>
      <c r="AA14" s="239"/>
      <c r="AB14" s="239"/>
      <c r="AC14" s="239"/>
      <c r="AD14" s="239"/>
      <c r="AE14" s="38"/>
    </row>
    <row r="15" spans="1:31" ht="19.5" customHeight="1">
      <c r="A15" s="36"/>
      <c r="B15" s="95"/>
      <c r="C15" s="90"/>
      <c r="D15" s="96" t="s">
        <v>7</v>
      </c>
      <c r="E15" s="97" t="s">
        <v>8</v>
      </c>
      <c r="F15" s="90"/>
      <c r="G15" s="90"/>
      <c r="H15" s="202" t="s">
        <v>13</v>
      </c>
      <c r="I15" s="202"/>
      <c r="J15" s="203" t="s">
        <v>14</v>
      </c>
      <c r="K15" s="204"/>
      <c r="L15" s="41"/>
      <c r="M15" s="95"/>
      <c r="N15" s="90"/>
      <c r="O15" s="96" t="s">
        <v>17</v>
      </c>
      <c r="P15" s="108">
        <v>1</v>
      </c>
      <c r="Q15" s="91"/>
      <c r="R15" s="104"/>
      <c r="S15" s="95"/>
      <c r="T15" s="90"/>
      <c r="U15" s="96"/>
      <c r="V15" s="96"/>
      <c r="W15" s="91"/>
      <c r="X15" s="238"/>
      <c r="Y15" s="239"/>
      <c r="Z15" s="239"/>
      <c r="AA15" s="239"/>
      <c r="AB15" s="239"/>
      <c r="AC15" s="239"/>
      <c r="AD15" s="239"/>
      <c r="AE15" s="38"/>
    </row>
    <row r="16" spans="1:31" ht="28.5" customHeight="1" thickBot="1">
      <c r="A16" s="43"/>
      <c r="B16" s="98"/>
      <c r="C16" s="99"/>
      <c r="D16" s="99"/>
      <c r="E16" s="100"/>
      <c r="F16" s="101"/>
      <c r="G16" s="101"/>
      <c r="H16" s="101"/>
      <c r="I16" s="101"/>
      <c r="J16" s="101"/>
      <c r="K16" s="102"/>
      <c r="L16" s="41"/>
      <c r="M16" s="98"/>
      <c r="N16" s="99"/>
      <c r="O16" s="99"/>
      <c r="P16" s="100"/>
      <c r="Q16" s="102"/>
      <c r="R16" s="104"/>
      <c r="S16" s="205"/>
      <c r="T16" s="206"/>
      <c r="U16" s="206"/>
      <c r="V16" s="206"/>
      <c r="W16" s="207"/>
      <c r="X16" s="238"/>
      <c r="Y16" s="239"/>
      <c r="Z16" s="239"/>
      <c r="AA16" s="239"/>
      <c r="AB16" s="239"/>
      <c r="AC16" s="239"/>
      <c r="AD16" s="239"/>
      <c r="AE16" s="38"/>
    </row>
    <row r="17" spans="1:31" ht="24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6"/>
      <c r="P17" s="3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8"/>
    </row>
    <row r="18" spans="1:31" ht="12.75">
      <c r="A18" s="268" t="s">
        <v>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44"/>
      <c r="M18" s="44"/>
      <c r="N18" s="44"/>
      <c r="O18" s="36"/>
      <c r="P18" s="3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8"/>
    </row>
    <row r="19" spans="1:31" ht="13.5" thickBo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44"/>
      <c r="M19" s="44"/>
      <c r="N19" s="44"/>
      <c r="O19" s="36"/>
      <c r="P19" s="3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38"/>
    </row>
    <row r="20" spans="1:31" ht="24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44"/>
      <c r="M20" s="44"/>
      <c r="N20" s="44"/>
      <c r="O20" s="36"/>
      <c r="P20" s="3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</row>
    <row r="21" spans="1:31" ht="24.7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44"/>
      <c r="M21" s="44"/>
      <c r="N21" s="44"/>
      <c r="O21" s="36"/>
      <c r="P21" s="3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8"/>
    </row>
    <row r="22" spans="1:31" ht="24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4"/>
      <c r="M22" s="44"/>
      <c r="N22" s="44"/>
      <c r="O22" s="36"/>
      <c r="P22" s="36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8"/>
    </row>
    <row r="23" spans="1:31" ht="24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44"/>
      <c r="M23" s="44"/>
      <c r="N23" s="44"/>
      <c r="O23" s="36"/>
      <c r="P23" s="3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8"/>
    </row>
    <row r="24" spans="1:31" ht="24.75" customHeight="1" thickBo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44"/>
      <c r="M24" s="44"/>
      <c r="N24" s="44"/>
      <c r="O24" s="36"/>
      <c r="P24" s="3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8"/>
    </row>
    <row r="25" spans="1:31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8"/>
    </row>
    <row r="26" spans="1:31" ht="21.75" customHeight="1" thickBot="1">
      <c r="A26" s="263" t="s">
        <v>1</v>
      </c>
      <c r="B26" s="264"/>
      <c r="C26" s="264"/>
      <c r="D26" s="264"/>
      <c r="E26" s="265"/>
      <c r="F26" s="126"/>
      <c r="G26" s="126"/>
      <c r="H26" s="126"/>
      <c r="I26" s="253" t="s">
        <v>22</v>
      </c>
      <c r="J26" s="254"/>
      <c r="K26" s="254"/>
      <c r="L26" s="255"/>
      <c r="M26" s="259">
        <f>IF(D29="","",AVERAGE(D29:D31))</f>
      </c>
      <c r="N26" s="260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7" customFormat="1" ht="30" customHeight="1" thickBot="1">
      <c r="A27" s="123"/>
      <c r="B27" s="130" t="s">
        <v>44</v>
      </c>
      <c r="C27" s="130" t="s">
        <v>45</v>
      </c>
      <c r="D27" s="124" t="s">
        <v>19</v>
      </c>
      <c r="E27" s="125" t="s">
        <v>20</v>
      </c>
      <c r="F27" s="126"/>
      <c r="G27" s="126"/>
      <c r="H27" s="126"/>
      <c r="I27" s="256"/>
      <c r="J27" s="257"/>
      <c r="K27" s="257"/>
      <c r="L27" s="258"/>
      <c r="M27" s="261"/>
      <c r="N27" s="262"/>
      <c r="O27" s="44"/>
      <c r="P27" s="44"/>
      <c r="Q27" s="45"/>
      <c r="R27" s="46"/>
      <c r="S27" s="47"/>
      <c r="T27" s="47"/>
      <c r="U27" s="47"/>
      <c r="V27" s="48"/>
      <c r="W27" s="38"/>
      <c r="X27" s="46"/>
      <c r="Y27" s="46"/>
      <c r="Z27" s="46"/>
      <c r="AA27" s="45"/>
      <c r="AB27" s="49"/>
      <c r="AC27" s="45"/>
      <c r="AD27" s="45"/>
      <c r="AE27" s="45"/>
    </row>
    <row r="28" spans="1:31" s="6" customFormat="1" ht="38.25" customHeight="1" thickBot="1">
      <c r="A28" s="131" t="s">
        <v>57</v>
      </c>
      <c r="B28" s="138" t="s">
        <v>55</v>
      </c>
      <c r="C28" s="138" t="s">
        <v>56</v>
      </c>
      <c r="D28" s="113" t="s">
        <v>18</v>
      </c>
      <c r="E28" s="113" t="s">
        <v>21</v>
      </c>
      <c r="F28" s="126"/>
      <c r="G28" s="126"/>
      <c r="H28" s="126"/>
      <c r="I28" s="253" t="s">
        <v>23</v>
      </c>
      <c r="J28" s="254"/>
      <c r="K28" s="254"/>
      <c r="L28" s="255"/>
      <c r="M28" s="259">
        <f>IF(E29="","",AVERAGE(E29:E31))</f>
      </c>
      <c r="N28" s="260"/>
      <c r="O28" s="44"/>
      <c r="P28" s="44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3"/>
      <c r="AC28" s="54"/>
      <c r="AD28" s="54"/>
      <c r="AE28" s="52"/>
    </row>
    <row r="29" spans="1:31" ht="16.5" customHeight="1" thickBot="1">
      <c r="A29" s="145">
        <v>1</v>
      </c>
      <c r="B29" s="146"/>
      <c r="C29" s="147"/>
      <c r="D29" s="148"/>
      <c r="E29" s="149"/>
      <c r="F29" s="163"/>
      <c r="G29" s="126"/>
      <c r="H29" s="126"/>
      <c r="I29" s="256"/>
      <c r="J29" s="257"/>
      <c r="K29" s="257"/>
      <c r="L29" s="258"/>
      <c r="M29" s="261"/>
      <c r="N29" s="262"/>
      <c r="O29" s="44"/>
      <c r="P29" s="44"/>
      <c r="Q29" s="55"/>
      <c r="R29" s="56"/>
      <c r="S29" s="57"/>
      <c r="T29" s="58"/>
      <c r="U29" s="59"/>
      <c r="V29" s="60"/>
      <c r="W29" s="61"/>
      <c r="X29" s="62"/>
      <c r="Y29" s="63"/>
      <c r="Z29" s="62"/>
      <c r="AA29" s="62"/>
      <c r="AB29" s="64"/>
      <c r="AC29" s="60"/>
      <c r="AD29" s="60"/>
      <c r="AE29" s="61"/>
    </row>
    <row r="30" spans="1:31" ht="16.5" customHeight="1">
      <c r="A30" s="115">
        <v>2</v>
      </c>
      <c r="B30" s="142"/>
      <c r="C30" s="133"/>
      <c r="D30" s="128"/>
      <c r="E30" s="14"/>
      <c r="F30" s="126"/>
      <c r="G30" s="126"/>
      <c r="H30" s="126"/>
      <c r="I30" s="266"/>
      <c r="J30" s="266"/>
      <c r="K30" s="266"/>
      <c r="L30" s="266"/>
      <c r="M30" s="266"/>
      <c r="N30" s="266"/>
      <c r="O30" s="44"/>
      <c r="P30" s="44"/>
      <c r="Q30" s="55"/>
      <c r="R30" s="56"/>
      <c r="S30" s="65"/>
      <c r="T30" s="58"/>
      <c r="U30" s="66"/>
      <c r="V30" s="67"/>
      <c r="W30" s="61"/>
      <c r="X30" s="62"/>
      <c r="Y30" s="63"/>
      <c r="Z30" s="62"/>
      <c r="AA30" s="62"/>
      <c r="AB30" s="64"/>
      <c r="AC30" s="67"/>
      <c r="AD30" s="67"/>
      <c r="AE30" s="61"/>
    </row>
    <row r="31" spans="1:31" ht="16.5" customHeight="1" thickBot="1">
      <c r="A31" s="116">
        <v>3</v>
      </c>
      <c r="B31" s="150"/>
      <c r="C31" s="134"/>
      <c r="D31" s="129"/>
      <c r="E31" s="15"/>
      <c r="F31" s="126"/>
      <c r="G31" s="126"/>
      <c r="H31" s="126"/>
      <c r="I31" s="267"/>
      <c r="J31" s="267"/>
      <c r="K31" s="267"/>
      <c r="L31" s="267"/>
      <c r="M31" s="267"/>
      <c r="N31" s="267"/>
      <c r="O31" s="44"/>
      <c r="P31" s="44"/>
      <c r="Q31" s="55"/>
      <c r="R31" s="56"/>
      <c r="S31" s="65"/>
      <c r="T31" s="58"/>
      <c r="U31" s="66"/>
      <c r="V31" s="67"/>
      <c r="W31" s="61"/>
      <c r="X31" s="62"/>
      <c r="Y31" s="63"/>
      <c r="Z31" s="62"/>
      <c r="AA31" s="62"/>
      <c r="AB31" s="64"/>
      <c r="AC31" s="67"/>
      <c r="AD31" s="67"/>
      <c r="AE31" s="61"/>
    </row>
    <row r="32" spans="1:31" ht="12.75">
      <c r="A32" s="68"/>
      <c r="B32" s="58"/>
      <c r="C32" s="69"/>
      <c r="D32" s="122"/>
      <c r="E32" s="122"/>
      <c r="F32" s="126"/>
      <c r="G32" s="126"/>
      <c r="H32" s="126"/>
      <c r="I32" s="267"/>
      <c r="J32" s="267"/>
      <c r="K32" s="267"/>
      <c r="L32" s="267"/>
      <c r="M32" s="267"/>
      <c r="N32" s="267"/>
      <c r="O32" s="70"/>
      <c r="P32" s="36"/>
      <c r="Q32" s="55"/>
      <c r="R32" s="71"/>
      <c r="S32" s="72"/>
      <c r="T32" s="73"/>
      <c r="U32" s="74"/>
      <c r="V32" s="38"/>
      <c r="W32" s="64"/>
      <c r="X32" s="38"/>
      <c r="Y32" s="38"/>
      <c r="Z32" s="64"/>
      <c r="AA32" s="75"/>
      <c r="AB32" s="70"/>
      <c r="AC32" s="38"/>
      <c r="AD32" s="38"/>
      <c r="AE32" s="70"/>
    </row>
    <row r="33" spans="1:31" ht="13.5" thickBot="1">
      <c r="A33" s="76"/>
      <c r="B33" s="76"/>
      <c r="C33" s="36"/>
      <c r="D33" s="36"/>
      <c r="E33" s="36"/>
      <c r="F33" s="153"/>
      <c r="G33" s="153"/>
      <c r="H33" s="153"/>
      <c r="I33" s="267"/>
      <c r="J33" s="267"/>
      <c r="K33" s="267"/>
      <c r="L33" s="267"/>
      <c r="M33" s="267"/>
      <c r="N33" s="267"/>
      <c r="O33" s="36"/>
      <c r="P33" s="36"/>
      <c r="Q33" s="76"/>
      <c r="R33" s="76"/>
      <c r="S33" s="36"/>
      <c r="T33" s="36"/>
      <c r="U33" s="36"/>
      <c r="V33" s="36"/>
      <c r="W33" s="36"/>
      <c r="X33" s="36"/>
      <c r="Y33" s="38"/>
      <c r="Z33" s="38"/>
      <c r="AA33" s="38"/>
      <c r="AB33" s="38"/>
      <c r="AC33" s="38"/>
      <c r="AD33" s="38"/>
      <c r="AE33" s="38"/>
    </row>
    <row r="34" spans="1:31" ht="15" customHeight="1">
      <c r="A34" s="274" t="s">
        <v>43</v>
      </c>
      <c r="B34" s="275"/>
      <c r="C34" s="275"/>
      <c r="D34" s="275"/>
      <c r="E34" s="275"/>
      <c r="F34" s="275"/>
      <c r="G34" s="276"/>
      <c r="H34" s="106"/>
      <c r="I34" s="280" t="s">
        <v>30</v>
      </c>
      <c r="J34" s="281"/>
      <c r="K34" s="282"/>
      <c r="L34" s="36"/>
      <c r="M34" s="36"/>
      <c r="N34" s="36"/>
      <c r="O34" s="36"/>
      <c r="P34" s="36"/>
      <c r="Q34" s="152"/>
      <c r="R34" s="152"/>
      <c r="S34" s="151"/>
      <c r="T34" s="151"/>
      <c r="U34" s="151"/>
      <c r="V34" s="151"/>
      <c r="W34" s="151"/>
      <c r="X34" s="151"/>
      <c r="Y34" s="151"/>
      <c r="Z34" s="38"/>
      <c r="AA34" s="38"/>
      <c r="AB34" s="38"/>
      <c r="AC34" s="38"/>
      <c r="AD34" s="38"/>
      <c r="AE34" s="38"/>
    </row>
    <row r="35" spans="1:31" ht="12.75" customHeight="1" thickBot="1">
      <c r="A35" s="277"/>
      <c r="B35" s="278"/>
      <c r="C35" s="278"/>
      <c r="D35" s="278"/>
      <c r="E35" s="278"/>
      <c r="F35" s="278"/>
      <c r="G35" s="279"/>
      <c r="H35" s="90"/>
      <c r="I35" s="283"/>
      <c r="J35" s="284"/>
      <c r="K35" s="285"/>
      <c r="L35" s="36"/>
      <c r="M35" s="36"/>
      <c r="N35" s="36"/>
      <c r="O35" s="36"/>
      <c r="P35" s="36"/>
      <c r="Q35" s="152"/>
      <c r="R35" s="152"/>
      <c r="S35" s="38"/>
      <c r="T35" s="38"/>
      <c r="U35" s="38"/>
      <c r="V35" s="38"/>
      <c r="W35" s="38"/>
      <c r="X35" s="38"/>
      <c r="Y35" s="52"/>
      <c r="Z35" s="36"/>
      <c r="AA35" s="36"/>
      <c r="AB35" s="36"/>
      <c r="AC35" s="36"/>
      <c r="AD35" s="36"/>
      <c r="AE35" s="38"/>
    </row>
    <row r="36" spans="1:31" s="6" customFormat="1" ht="12.75">
      <c r="A36" s="208" t="s">
        <v>42</v>
      </c>
      <c r="B36" s="209"/>
      <c r="C36" s="209"/>
      <c r="D36" s="209"/>
      <c r="E36" s="213"/>
      <c r="F36" s="213"/>
      <c r="G36" s="200"/>
      <c r="H36" s="117"/>
      <c r="I36" s="191"/>
      <c r="J36" s="192"/>
      <c r="K36" s="193"/>
      <c r="L36" s="51"/>
      <c r="M36" s="51"/>
      <c r="N36" s="51"/>
      <c r="O36" s="51"/>
      <c r="P36" s="51"/>
      <c r="Q36" s="38"/>
      <c r="R36" s="38"/>
      <c r="S36" s="139"/>
      <c r="T36" s="139"/>
      <c r="U36" s="139"/>
      <c r="V36" s="139"/>
      <c r="W36" s="139"/>
      <c r="X36" s="139"/>
      <c r="Y36" s="139"/>
      <c r="Z36" s="51"/>
      <c r="AA36" s="51"/>
      <c r="AB36" s="51"/>
      <c r="AC36" s="51"/>
      <c r="AD36" s="51"/>
      <c r="AE36" s="77"/>
    </row>
    <row r="37" spans="1:31" ht="12.75">
      <c r="A37" s="210"/>
      <c r="B37" s="175"/>
      <c r="C37" s="175"/>
      <c r="D37" s="175"/>
      <c r="E37" s="121" t="s">
        <v>32</v>
      </c>
      <c r="F37" s="17" t="s">
        <v>33</v>
      </c>
      <c r="G37" s="201"/>
      <c r="H37" s="90"/>
      <c r="I37" s="194"/>
      <c r="J37" s="195"/>
      <c r="K37" s="19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1" ht="12.75">
      <c r="A38" s="210"/>
      <c r="B38" s="175"/>
      <c r="C38" s="175"/>
      <c r="D38" s="175"/>
      <c r="E38" s="187"/>
      <c r="F38" s="187"/>
      <c r="G38" s="188"/>
      <c r="H38" s="90"/>
      <c r="I38" s="194"/>
      <c r="J38" s="195"/>
      <c r="K38" s="196"/>
      <c r="L38" s="36"/>
      <c r="M38" s="36"/>
      <c r="N38" s="36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38"/>
    </row>
    <row r="39" spans="1:31" ht="13.5" thickBot="1">
      <c r="A39" s="211"/>
      <c r="B39" s="212"/>
      <c r="C39" s="212"/>
      <c r="D39" s="212"/>
      <c r="E39" s="189"/>
      <c r="F39" s="189"/>
      <c r="G39" s="190"/>
      <c r="H39" s="90"/>
      <c r="I39" s="194"/>
      <c r="J39" s="195"/>
      <c r="K39" s="196"/>
      <c r="L39" s="36"/>
      <c r="M39" s="36"/>
      <c r="N39" s="36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38"/>
    </row>
    <row r="40" spans="1:31" ht="12.75">
      <c r="A40" s="208" t="s">
        <v>31</v>
      </c>
      <c r="B40" s="209"/>
      <c r="C40" s="209"/>
      <c r="D40" s="209"/>
      <c r="E40" s="213"/>
      <c r="F40" s="213"/>
      <c r="G40" s="200"/>
      <c r="H40" s="90"/>
      <c r="I40" s="194"/>
      <c r="J40" s="195"/>
      <c r="K40" s="196"/>
      <c r="L40" s="36"/>
      <c r="M40" s="36"/>
      <c r="N40" s="36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38"/>
    </row>
    <row r="41" spans="1:31" ht="12.75">
      <c r="A41" s="210"/>
      <c r="B41" s="175"/>
      <c r="C41" s="175"/>
      <c r="D41" s="175"/>
      <c r="E41" s="17" t="s">
        <v>32</v>
      </c>
      <c r="F41" s="17" t="s">
        <v>33</v>
      </c>
      <c r="G41" s="201"/>
      <c r="H41" s="90"/>
      <c r="I41" s="194"/>
      <c r="J41" s="195"/>
      <c r="K41" s="196"/>
      <c r="L41" s="36"/>
      <c r="M41" s="36"/>
      <c r="N41" s="36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38"/>
    </row>
    <row r="42" spans="1:31" ht="12.75">
      <c r="A42" s="210"/>
      <c r="B42" s="175"/>
      <c r="C42" s="175"/>
      <c r="D42" s="175"/>
      <c r="E42" s="187"/>
      <c r="F42" s="187"/>
      <c r="G42" s="188"/>
      <c r="H42" s="90"/>
      <c r="I42" s="194"/>
      <c r="J42" s="195"/>
      <c r="K42" s="196"/>
      <c r="L42" s="36"/>
      <c r="M42" s="36"/>
      <c r="N42" s="3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38"/>
    </row>
    <row r="43" spans="1:31" ht="13.5" thickBot="1">
      <c r="A43" s="211"/>
      <c r="B43" s="212"/>
      <c r="C43" s="212"/>
      <c r="D43" s="212"/>
      <c r="E43" s="189"/>
      <c r="F43" s="189"/>
      <c r="G43" s="190"/>
      <c r="H43" s="90"/>
      <c r="I43" s="197"/>
      <c r="J43" s="198"/>
      <c r="K43" s="199"/>
      <c r="L43" s="36"/>
      <c r="M43" s="36"/>
      <c r="N43" s="3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38"/>
    </row>
    <row r="44" spans="1:3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38"/>
    </row>
    <row r="45" spans="1:31" ht="13.5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38"/>
    </row>
    <row r="46" spans="1:31" ht="25.5" customHeight="1" thickBot="1">
      <c r="A46" s="263" t="s">
        <v>34</v>
      </c>
      <c r="B46" s="264"/>
      <c r="C46" s="264"/>
      <c r="D46" s="264"/>
      <c r="E46" s="265"/>
      <c r="F46" s="139"/>
      <c r="G46" s="139"/>
      <c r="H46" s="80"/>
      <c r="I46" s="253" t="s">
        <v>38</v>
      </c>
      <c r="J46" s="254"/>
      <c r="K46" s="254"/>
      <c r="L46" s="254"/>
      <c r="M46" s="259">
        <f>IF(D49="","",AVERAGE(D49:D51))</f>
      </c>
      <c r="N46" s="26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38"/>
    </row>
    <row r="47" spans="1:31" ht="13.5" thickBot="1">
      <c r="A47" s="123"/>
      <c r="B47" s="130" t="s">
        <v>44</v>
      </c>
      <c r="C47" s="130" t="s">
        <v>45</v>
      </c>
      <c r="D47" s="124" t="s">
        <v>19</v>
      </c>
      <c r="E47" s="125" t="s">
        <v>20</v>
      </c>
      <c r="F47" s="139"/>
      <c r="G47" s="139"/>
      <c r="H47" s="81"/>
      <c r="I47" s="256"/>
      <c r="J47" s="257"/>
      <c r="K47" s="257"/>
      <c r="L47" s="257"/>
      <c r="M47" s="261"/>
      <c r="N47" s="26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8"/>
    </row>
    <row r="48" spans="1:31" ht="32.25" thickBot="1">
      <c r="A48" s="131" t="s">
        <v>57</v>
      </c>
      <c r="B48" s="138" t="s">
        <v>47</v>
      </c>
      <c r="C48" s="138" t="s">
        <v>46</v>
      </c>
      <c r="D48" s="113" t="s">
        <v>18</v>
      </c>
      <c r="E48" s="113" t="s">
        <v>21</v>
      </c>
      <c r="F48" s="139"/>
      <c r="G48" s="139"/>
      <c r="H48" s="82"/>
      <c r="I48" s="253" t="s">
        <v>39</v>
      </c>
      <c r="J48" s="254"/>
      <c r="K48" s="254"/>
      <c r="L48" s="254"/>
      <c r="M48" s="259">
        <f>IF(E49="","",AVERAGE(E49:E51))</f>
      </c>
      <c r="N48" s="2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8"/>
    </row>
    <row r="49" spans="1:31" ht="13.5" thickBot="1">
      <c r="A49" s="154">
        <v>1</v>
      </c>
      <c r="B49" s="157"/>
      <c r="C49" s="158"/>
      <c r="D49" s="148"/>
      <c r="E49" s="149"/>
      <c r="F49" s="297"/>
      <c r="G49" s="139"/>
      <c r="H49" s="83"/>
      <c r="I49" s="256"/>
      <c r="J49" s="257"/>
      <c r="K49" s="257"/>
      <c r="L49" s="257"/>
      <c r="M49" s="261"/>
      <c r="N49" s="262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38"/>
    </row>
    <row r="50" spans="1:31" ht="14.25" customHeight="1">
      <c r="A50" s="155">
        <v>2</v>
      </c>
      <c r="B50" s="159"/>
      <c r="C50" s="133"/>
      <c r="D50" s="128"/>
      <c r="E50" s="16"/>
      <c r="F50" s="297"/>
      <c r="G50" s="139"/>
      <c r="H50" s="83"/>
      <c r="I50" s="266"/>
      <c r="J50" s="266"/>
      <c r="K50" s="266"/>
      <c r="L50" s="266"/>
      <c r="M50" s="266"/>
      <c r="N50" s="266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38"/>
    </row>
    <row r="51" spans="1:31" ht="15" customHeight="1" thickBot="1">
      <c r="A51" s="156">
        <v>3</v>
      </c>
      <c r="B51" s="160"/>
      <c r="C51" s="134"/>
      <c r="D51" s="129"/>
      <c r="E51" s="161"/>
      <c r="F51" s="297"/>
      <c r="G51" s="139"/>
      <c r="H51" s="83"/>
      <c r="I51" s="267"/>
      <c r="J51" s="267"/>
      <c r="K51" s="267"/>
      <c r="L51" s="267"/>
      <c r="M51" s="267"/>
      <c r="N51" s="26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4"/>
    </row>
    <row r="52" spans="1:31" ht="12.75">
      <c r="A52" s="68"/>
      <c r="B52" s="58"/>
      <c r="C52" s="69"/>
      <c r="D52" s="139"/>
      <c r="E52" s="139"/>
      <c r="F52" s="139"/>
      <c r="G52" s="139"/>
      <c r="H52" s="38"/>
      <c r="I52" s="36"/>
      <c r="J52" s="64"/>
      <c r="K52" s="69"/>
      <c r="L52" s="84"/>
      <c r="M52" s="74"/>
      <c r="N52" s="36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45"/>
    </row>
    <row r="53" spans="1:31" ht="13.5" thickBot="1">
      <c r="A53" s="79"/>
      <c r="B53" s="58"/>
      <c r="C53" s="69"/>
      <c r="D53" s="84"/>
      <c r="E53" s="74"/>
      <c r="F53" s="68"/>
      <c r="G53" s="64"/>
      <c r="H53" s="38"/>
      <c r="I53" s="36"/>
      <c r="J53" s="64"/>
      <c r="K53" s="69"/>
      <c r="L53" s="84"/>
      <c r="M53" s="74"/>
      <c r="N53" s="36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5"/>
    </row>
    <row r="54" spans="1:31" ht="12.75" customHeight="1">
      <c r="A54" s="274" t="s">
        <v>41</v>
      </c>
      <c r="B54" s="275"/>
      <c r="C54" s="275"/>
      <c r="D54" s="275"/>
      <c r="E54" s="275"/>
      <c r="F54" s="275"/>
      <c r="G54" s="276"/>
      <c r="H54" s="106"/>
      <c r="I54" s="280" t="s">
        <v>30</v>
      </c>
      <c r="J54" s="281"/>
      <c r="K54" s="282"/>
      <c r="L54" s="84"/>
      <c r="M54" s="74"/>
      <c r="N54" s="36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45"/>
    </row>
    <row r="55" spans="1:31" ht="13.5" customHeight="1" thickBot="1">
      <c r="A55" s="277"/>
      <c r="B55" s="278"/>
      <c r="C55" s="278"/>
      <c r="D55" s="278"/>
      <c r="E55" s="278"/>
      <c r="F55" s="278"/>
      <c r="G55" s="279"/>
      <c r="H55" s="90"/>
      <c r="I55" s="283"/>
      <c r="J55" s="284"/>
      <c r="K55" s="285"/>
      <c r="L55" s="36"/>
      <c r="M55" s="36"/>
      <c r="N55" s="36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38"/>
    </row>
    <row r="56" spans="1:31" ht="15.75" customHeight="1">
      <c r="A56" s="208" t="s">
        <v>42</v>
      </c>
      <c r="B56" s="209"/>
      <c r="C56" s="209"/>
      <c r="D56" s="209"/>
      <c r="E56" s="213"/>
      <c r="F56" s="213"/>
      <c r="G56" s="200"/>
      <c r="H56" s="117"/>
      <c r="I56" s="191"/>
      <c r="J56" s="192"/>
      <c r="K56" s="193"/>
      <c r="L56" s="296"/>
      <c r="M56" s="296"/>
      <c r="N56" s="3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52"/>
    </row>
    <row r="57" spans="1:31" ht="12.75">
      <c r="A57" s="210"/>
      <c r="B57" s="175"/>
      <c r="C57" s="175"/>
      <c r="D57" s="175"/>
      <c r="E57" s="121" t="s">
        <v>32</v>
      </c>
      <c r="F57" s="17" t="s">
        <v>33</v>
      </c>
      <c r="G57" s="201"/>
      <c r="H57" s="90"/>
      <c r="I57" s="194"/>
      <c r="J57" s="195"/>
      <c r="K57" s="196"/>
      <c r="L57" s="296"/>
      <c r="M57" s="296"/>
      <c r="N57" s="78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86"/>
    </row>
    <row r="58" spans="1:31" ht="12.75">
      <c r="A58" s="210"/>
      <c r="B58" s="175"/>
      <c r="C58" s="175"/>
      <c r="D58" s="175"/>
      <c r="E58" s="187"/>
      <c r="F58" s="187"/>
      <c r="G58" s="188"/>
      <c r="H58" s="90"/>
      <c r="I58" s="194"/>
      <c r="J58" s="195"/>
      <c r="K58" s="196"/>
      <c r="L58" s="296"/>
      <c r="M58" s="296"/>
      <c r="N58" s="86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286"/>
    </row>
    <row r="59" spans="1:31" ht="13.5" thickBot="1">
      <c r="A59" s="211"/>
      <c r="B59" s="212"/>
      <c r="C59" s="212"/>
      <c r="D59" s="212"/>
      <c r="E59" s="189"/>
      <c r="F59" s="189"/>
      <c r="G59" s="190"/>
      <c r="H59" s="90"/>
      <c r="I59" s="194"/>
      <c r="J59" s="195"/>
      <c r="K59" s="196"/>
      <c r="L59" s="296"/>
      <c r="M59" s="296"/>
      <c r="N59" s="36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286"/>
    </row>
    <row r="60" spans="1:31" ht="12.75">
      <c r="A60" s="208" t="s">
        <v>31</v>
      </c>
      <c r="B60" s="209"/>
      <c r="C60" s="209"/>
      <c r="D60" s="209"/>
      <c r="E60" s="213"/>
      <c r="F60" s="213"/>
      <c r="G60" s="200"/>
      <c r="H60" s="90"/>
      <c r="I60" s="194"/>
      <c r="J60" s="195"/>
      <c r="K60" s="196"/>
      <c r="L60" s="296"/>
      <c r="M60" s="296"/>
      <c r="N60" s="36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286"/>
    </row>
    <row r="61" spans="1:31" ht="12.75">
      <c r="A61" s="210"/>
      <c r="B61" s="175"/>
      <c r="C61" s="175"/>
      <c r="D61" s="175"/>
      <c r="E61" s="17" t="s">
        <v>32</v>
      </c>
      <c r="F61" s="17" t="s">
        <v>33</v>
      </c>
      <c r="G61" s="201"/>
      <c r="H61" s="90"/>
      <c r="I61" s="194"/>
      <c r="J61" s="195"/>
      <c r="K61" s="196"/>
      <c r="L61" s="296"/>
      <c r="M61" s="296"/>
      <c r="N61" s="36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286"/>
    </row>
    <row r="62" spans="1:31" ht="12.75">
      <c r="A62" s="210"/>
      <c r="B62" s="175"/>
      <c r="C62" s="175"/>
      <c r="D62" s="175"/>
      <c r="E62" s="187"/>
      <c r="F62" s="187"/>
      <c r="G62" s="188"/>
      <c r="H62" s="90"/>
      <c r="I62" s="194"/>
      <c r="J62" s="195"/>
      <c r="K62" s="196"/>
      <c r="L62" s="296"/>
      <c r="M62" s="296"/>
      <c r="N62" s="36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286"/>
    </row>
    <row r="63" spans="1:31" ht="13.5" thickBot="1">
      <c r="A63" s="211"/>
      <c r="B63" s="212"/>
      <c r="C63" s="212"/>
      <c r="D63" s="212"/>
      <c r="E63" s="189"/>
      <c r="F63" s="189"/>
      <c r="G63" s="190"/>
      <c r="H63" s="90"/>
      <c r="I63" s="197"/>
      <c r="J63" s="198"/>
      <c r="K63" s="199"/>
      <c r="L63" s="296"/>
      <c r="M63" s="296"/>
      <c r="N63" s="36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286"/>
    </row>
    <row r="64" spans="1:31" ht="15.75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3"/>
      <c r="M64" s="183"/>
      <c r="N64" s="79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286"/>
    </row>
    <row r="65" spans="1:31" ht="33.75" customHeight="1" thickBot="1">
      <c r="A65" s="263" t="s">
        <v>35</v>
      </c>
      <c r="B65" s="264"/>
      <c r="C65" s="264"/>
      <c r="D65" s="264"/>
      <c r="E65" s="265"/>
      <c r="F65" s="176"/>
      <c r="G65" s="176"/>
      <c r="H65" s="80"/>
      <c r="I65" s="253" t="s">
        <v>36</v>
      </c>
      <c r="J65" s="254"/>
      <c r="K65" s="254"/>
      <c r="L65" s="255"/>
      <c r="M65" s="259">
        <f>IF(D68="","",AVERAGE(D68:D70))</f>
      </c>
      <c r="N65" s="260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286"/>
    </row>
    <row r="66" spans="1:31" ht="13.5" customHeight="1" thickBot="1">
      <c r="A66" s="123"/>
      <c r="B66" s="130" t="s">
        <v>44</v>
      </c>
      <c r="C66" s="130" t="s">
        <v>45</v>
      </c>
      <c r="D66" s="124" t="s">
        <v>19</v>
      </c>
      <c r="E66" s="125" t="s">
        <v>20</v>
      </c>
      <c r="F66" s="176"/>
      <c r="G66" s="176"/>
      <c r="H66" s="81"/>
      <c r="I66" s="256"/>
      <c r="J66" s="257"/>
      <c r="K66" s="257"/>
      <c r="L66" s="258"/>
      <c r="M66" s="261"/>
      <c r="N66" s="262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286"/>
    </row>
    <row r="67" spans="1:31" ht="32.25" thickBot="1">
      <c r="A67" s="131" t="s">
        <v>57</v>
      </c>
      <c r="B67" s="138" t="s">
        <v>47</v>
      </c>
      <c r="C67" s="138" t="s">
        <v>46</v>
      </c>
      <c r="D67" s="113" t="s">
        <v>18</v>
      </c>
      <c r="E67" s="113" t="s">
        <v>21</v>
      </c>
      <c r="F67" s="176"/>
      <c r="G67" s="176"/>
      <c r="H67" s="82"/>
      <c r="I67" s="253" t="s">
        <v>37</v>
      </c>
      <c r="J67" s="254"/>
      <c r="K67" s="254"/>
      <c r="L67" s="255"/>
      <c r="M67" s="259">
        <f>IF(E68="","",AVERAGE(E68:E70))</f>
      </c>
      <c r="N67" s="260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286"/>
    </row>
    <row r="68" spans="1:31" ht="13.5" customHeight="1" thickBot="1">
      <c r="A68" s="114">
        <v>1</v>
      </c>
      <c r="B68" s="135"/>
      <c r="C68" s="132"/>
      <c r="D68" s="127"/>
      <c r="E68" s="16"/>
      <c r="F68" s="176"/>
      <c r="G68" s="176"/>
      <c r="H68" s="83"/>
      <c r="I68" s="256"/>
      <c r="J68" s="257"/>
      <c r="K68" s="257"/>
      <c r="L68" s="258"/>
      <c r="M68" s="261"/>
      <c r="N68" s="26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286"/>
    </row>
    <row r="69" spans="1:31" ht="14.25" customHeight="1">
      <c r="A69" s="115">
        <v>2</v>
      </c>
      <c r="B69" s="136"/>
      <c r="C69" s="133"/>
      <c r="D69" s="128"/>
      <c r="E69" s="14"/>
      <c r="F69" s="176"/>
      <c r="G69" s="176"/>
      <c r="H69" s="214"/>
      <c r="I69" s="214"/>
      <c r="J69" s="214"/>
      <c r="K69" s="214"/>
      <c r="L69" s="214"/>
      <c r="M69" s="214"/>
      <c r="N69" s="214"/>
      <c r="O69" s="214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86"/>
    </row>
    <row r="70" spans="1:31" ht="15" customHeight="1" thickBot="1">
      <c r="A70" s="116">
        <v>3</v>
      </c>
      <c r="B70" s="137"/>
      <c r="C70" s="134"/>
      <c r="D70" s="129"/>
      <c r="E70" s="15"/>
      <c r="F70" s="176"/>
      <c r="G70" s="176"/>
      <c r="H70" s="214"/>
      <c r="I70" s="214"/>
      <c r="J70" s="214"/>
      <c r="K70" s="214"/>
      <c r="L70" s="214"/>
      <c r="M70" s="214"/>
      <c r="N70" s="214"/>
      <c r="O70" s="214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286"/>
    </row>
    <row r="71" spans="1:31" ht="13.5" thickBot="1">
      <c r="A71" s="68"/>
      <c r="B71" s="58"/>
      <c r="C71" s="69"/>
      <c r="D71" s="140"/>
      <c r="E71" s="140"/>
      <c r="F71" s="177"/>
      <c r="G71" s="177"/>
      <c r="H71" s="214"/>
      <c r="I71" s="214"/>
      <c r="J71" s="214"/>
      <c r="K71" s="214"/>
      <c r="L71" s="214"/>
      <c r="M71" s="214"/>
      <c r="N71" s="214"/>
      <c r="O71" s="214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286"/>
    </row>
    <row r="72" spans="1:31" ht="12.75">
      <c r="A72" s="274" t="s">
        <v>41</v>
      </c>
      <c r="B72" s="275"/>
      <c r="C72" s="275"/>
      <c r="D72" s="275"/>
      <c r="E72" s="275"/>
      <c r="F72" s="275"/>
      <c r="G72" s="276"/>
      <c r="H72" s="106"/>
      <c r="I72" s="280" t="s">
        <v>30</v>
      </c>
      <c r="J72" s="281"/>
      <c r="K72" s="282"/>
      <c r="L72" s="143"/>
      <c r="M72" s="143"/>
      <c r="N72" s="143"/>
      <c r="O72" s="143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286"/>
    </row>
    <row r="73" spans="1:31" ht="13.5" thickBot="1">
      <c r="A73" s="277"/>
      <c r="B73" s="278"/>
      <c r="C73" s="278"/>
      <c r="D73" s="278"/>
      <c r="E73" s="278"/>
      <c r="F73" s="278"/>
      <c r="G73" s="279"/>
      <c r="H73" s="90"/>
      <c r="I73" s="283"/>
      <c r="J73" s="284"/>
      <c r="K73" s="285"/>
      <c r="L73" s="143"/>
      <c r="M73" s="143"/>
      <c r="N73" s="143"/>
      <c r="O73" s="143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286"/>
    </row>
    <row r="74" spans="1:31" ht="12.75">
      <c r="A74" s="208" t="s">
        <v>42</v>
      </c>
      <c r="B74" s="209"/>
      <c r="C74" s="209"/>
      <c r="D74" s="209"/>
      <c r="E74" s="213"/>
      <c r="F74" s="213"/>
      <c r="G74" s="200"/>
      <c r="H74" s="117"/>
      <c r="I74" s="191"/>
      <c r="J74" s="192"/>
      <c r="K74" s="193"/>
      <c r="L74" s="143"/>
      <c r="M74" s="143"/>
      <c r="N74" s="143"/>
      <c r="O74" s="14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286"/>
    </row>
    <row r="75" spans="1:31" ht="12.75">
      <c r="A75" s="210"/>
      <c r="B75" s="175"/>
      <c r="C75" s="175"/>
      <c r="D75" s="175"/>
      <c r="E75" s="17" t="s">
        <v>32</v>
      </c>
      <c r="F75" s="17" t="s">
        <v>33</v>
      </c>
      <c r="G75" s="201"/>
      <c r="H75" s="90"/>
      <c r="I75" s="194"/>
      <c r="J75" s="195"/>
      <c r="K75" s="196"/>
      <c r="L75" s="143"/>
      <c r="M75" s="143"/>
      <c r="N75" s="143"/>
      <c r="O75" s="14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86"/>
    </row>
    <row r="76" spans="1:31" ht="12.75">
      <c r="A76" s="210"/>
      <c r="B76" s="175"/>
      <c r="C76" s="175"/>
      <c r="D76" s="175"/>
      <c r="E76" s="187"/>
      <c r="F76" s="187"/>
      <c r="G76" s="188"/>
      <c r="H76" s="90"/>
      <c r="I76" s="194"/>
      <c r="J76" s="195"/>
      <c r="K76" s="196"/>
      <c r="L76" s="143"/>
      <c r="M76" s="143"/>
      <c r="N76" s="143"/>
      <c r="O76" s="143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286"/>
    </row>
    <row r="77" spans="1:31" ht="13.5" thickBot="1">
      <c r="A77" s="211"/>
      <c r="B77" s="212"/>
      <c r="C77" s="212"/>
      <c r="D77" s="212"/>
      <c r="E77" s="189"/>
      <c r="F77" s="189"/>
      <c r="G77" s="190"/>
      <c r="H77" s="90"/>
      <c r="I77" s="194"/>
      <c r="J77" s="195"/>
      <c r="K77" s="196"/>
      <c r="L77" s="143"/>
      <c r="M77" s="143"/>
      <c r="N77" s="143"/>
      <c r="O77" s="143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286"/>
    </row>
    <row r="78" spans="1:31" ht="12.75">
      <c r="A78" s="208" t="s">
        <v>31</v>
      </c>
      <c r="B78" s="209"/>
      <c r="C78" s="209"/>
      <c r="D78" s="209"/>
      <c r="E78" s="213"/>
      <c r="F78" s="213"/>
      <c r="G78" s="200"/>
      <c r="H78" s="90"/>
      <c r="I78" s="194"/>
      <c r="J78" s="195"/>
      <c r="K78" s="196"/>
      <c r="L78" s="143"/>
      <c r="M78" s="143"/>
      <c r="N78" s="143"/>
      <c r="O78" s="143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85"/>
    </row>
    <row r="79" spans="1:31" ht="12.75">
      <c r="A79" s="210"/>
      <c r="B79" s="175"/>
      <c r="C79" s="175"/>
      <c r="D79" s="175"/>
      <c r="E79" s="17" t="s">
        <v>32</v>
      </c>
      <c r="F79" s="17" t="s">
        <v>33</v>
      </c>
      <c r="G79" s="201"/>
      <c r="H79" s="90"/>
      <c r="I79" s="194"/>
      <c r="J79" s="195"/>
      <c r="K79" s="196"/>
      <c r="L79" s="143"/>
      <c r="M79" s="143"/>
      <c r="N79" s="143"/>
      <c r="O79" s="143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85"/>
    </row>
    <row r="80" spans="1:31" ht="12.75">
      <c r="A80" s="210"/>
      <c r="B80" s="175"/>
      <c r="C80" s="175"/>
      <c r="D80" s="175"/>
      <c r="E80" s="187"/>
      <c r="F80" s="187"/>
      <c r="G80" s="188"/>
      <c r="H80" s="90"/>
      <c r="I80" s="194"/>
      <c r="J80" s="195"/>
      <c r="K80" s="196"/>
      <c r="L80" s="143"/>
      <c r="M80" s="143"/>
      <c r="N80" s="143"/>
      <c r="O80" s="143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85"/>
    </row>
    <row r="81" spans="1:31" ht="13.5" thickBot="1">
      <c r="A81" s="211"/>
      <c r="B81" s="212"/>
      <c r="C81" s="212"/>
      <c r="D81" s="212"/>
      <c r="E81" s="189"/>
      <c r="F81" s="189"/>
      <c r="G81" s="190"/>
      <c r="H81" s="90"/>
      <c r="I81" s="197"/>
      <c r="J81" s="198"/>
      <c r="K81" s="199"/>
      <c r="L81" s="143"/>
      <c r="M81" s="143"/>
      <c r="N81" s="143"/>
      <c r="O81" s="143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85"/>
    </row>
    <row r="82" spans="1:31" ht="12.75">
      <c r="A82" s="119"/>
      <c r="B82" s="119"/>
      <c r="C82" s="119"/>
      <c r="D82" s="119"/>
      <c r="E82" s="118"/>
      <c r="F82" s="118"/>
      <c r="G82" s="118"/>
      <c r="H82" s="32"/>
      <c r="I82" s="120"/>
      <c r="J82" s="120"/>
      <c r="K82" s="120"/>
      <c r="L82" s="143"/>
      <c r="M82" s="143"/>
      <c r="N82" s="143"/>
      <c r="O82" s="143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5"/>
    </row>
    <row r="83" spans="12:31" ht="15.75" customHeight="1">
      <c r="L83" s="143"/>
      <c r="M83" s="143"/>
      <c r="N83" s="143"/>
      <c r="O83" s="143"/>
      <c r="X83" s="141"/>
      <c r="Y83" s="141"/>
      <c r="Z83" s="141"/>
      <c r="AA83" s="141"/>
      <c r="AB83" s="141"/>
      <c r="AC83" s="141"/>
      <c r="AD83" s="141"/>
      <c r="AE83" s="141"/>
    </row>
    <row r="84" spans="12:31" ht="13.5" customHeight="1">
      <c r="L84" s="143"/>
      <c r="M84" s="143"/>
      <c r="N84" s="143"/>
      <c r="O84" s="143"/>
      <c r="X84" s="141"/>
      <c r="Y84" s="141"/>
      <c r="Z84" s="141"/>
      <c r="AA84" s="141"/>
      <c r="AB84" s="141"/>
      <c r="AC84" s="141"/>
      <c r="AD84" s="141"/>
      <c r="AE84" s="141"/>
    </row>
    <row r="85" spans="12:31" ht="12.75" customHeight="1">
      <c r="L85" s="289"/>
      <c r="M85" s="290"/>
      <c r="N85" s="13"/>
      <c r="O85" s="2"/>
      <c r="P85" s="18"/>
      <c r="Q85" s="22"/>
      <c r="R85" s="23"/>
      <c r="S85" s="24"/>
      <c r="T85" s="19"/>
      <c r="U85" s="25"/>
      <c r="V85" s="25"/>
      <c r="W85" s="2"/>
      <c r="X85" s="25"/>
      <c r="Y85" s="25"/>
      <c r="Z85" s="26"/>
      <c r="AA85" s="291"/>
      <c r="AB85" s="291"/>
      <c r="AC85" s="291"/>
      <c r="AD85" s="13"/>
      <c r="AE85" s="8"/>
    </row>
    <row r="86" spans="12:31" ht="12.75" customHeight="1">
      <c r="L86" s="290"/>
      <c r="M86" s="290"/>
      <c r="N86" s="20"/>
      <c r="O86" s="2"/>
      <c r="P86" s="18"/>
      <c r="Q86" s="23"/>
      <c r="R86" s="23"/>
      <c r="S86" s="19"/>
      <c r="T86" s="19"/>
      <c r="U86" s="2"/>
      <c r="V86" s="2"/>
      <c r="W86" s="2"/>
      <c r="X86" s="2"/>
      <c r="Y86" s="2"/>
      <c r="Z86" s="292"/>
      <c r="AA86" s="292"/>
      <c r="AB86" s="292"/>
      <c r="AC86" s="292"/>
      <c r="AD86" s="20"/>
      <c r="AE86" s="8"/>
    </row>
    <row r="87" spans="12:31" ht="12.75">
      <c r="L87" s="2"/>
      <c r="M87" s="2"/>
      <c r="N87" s="2"/>
      <c r="O87" s="2"/>
      <c r="P87" s="2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"/>
    </row>
    <row r="88" spans="12:31" ht="12.75">
      <c r="L88" s="2"/>
      <c r="M88" s="2"/>
      <c r="N88" s="2"/>
      <c r="O88" s="2"/>
      <c r="P88" s="2"/>
      <c r="Q88" s="21"/>
      <c r="R88" s="21"/>
      <c r="S88" s="2"/>
      <c r="T88" s="2"/>
      <c r="U88" s="2"/>
      <c r="V88" s="2"/>
      <c r="W88" s="2"/>
      <c r="X88" s="2"/>
      <c r="Y88" s="288"/>
      <c r="Z88" s="288"/>
      <c r="AA88" s="288"/>
      <c r="AB88" s="288"/>
      <c r="AC88" s="293"/>
      <c r="AD88" s="293"/>
      <c r="AE88" s="8"/>
    </row>
    <row r="89" spans="12:31" ht="12.75">
      <c r="L89" s="2"/>
      <c r="M89" s="2"/>
      <c r="N89" s="2"/>
      <c r="O89" s="2"/>
      <c r="P89" s="2"/>
      <c r="Q89" s="294"/>
      <c r="R89" s="294"/>
      <c r="S89" s="295"/>
      <c r="T89" s="295"/>
      <c r="U89" s="295"/>
      <c r="V89" s="295"/>
      <c r="W89" s="295"/>
      <c r="X89" s="295"/>
      <c r="Y89" s="295"/>
      <c r="Z89" s="2"/>
      <c r="AA89" s="2"/>
      <c r="AB89" s="2"/>
      <c r="AC89" s="2"/>
      <c r="AD89" s="2"/>
      <c r="AE89" s="8"/>
    </row>
    <row r="90" spans="12:31" ht="15.75">
      <c r="L90" s="2"/>
      <c r="M90" s="2"/>
      <c r="N90" s="2"/>
      <c r="O90" s="2"/>
      <c r="P90" s="2"/>
      <c r="Q90" s="294"/>
      <c r="R90" s="294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8"/>
    </row>
    <row r="91" spans="12:31" ht="12.75">
      <c r="L91" s="27"/>
      <c r="M91" s="27"/>
      <c r="N91" s="27"/>
      <c r="O91" s="27"/>
      <c r="P91" s="27"/>
      <c r="Q91" s="21"/>
      <c r="R91" s="21"/>
      <c r="S91" s="287"/>
      <c r="T91" s="287"/>
      <c r="U91" s="287"/>
      <c r="V91" s="287"/>
      <c r="W91" s="287"/>
      <c r="X91" s="287"/>
      <c r="Y91" s="287"/>
      <c r="Z91" s="27"/>
      <c r="AA91" s="27"/>
      <c r="AB91" s="27"/>
      <c r="AC91" s="27"/>
      <c r="AD91" s="27"/>
      <c r="AE91" s="11"/>
    </row>
    <row r="92" spans="12:31" ht="12.75">
      <c r="L92" s="28"/>
      <c r="M92" s="28"/>
      <c r="N92" s="28"/>
      <c r="O92" s="28"/>
      <c r="P92" s="28"/>
      <c r="Q92" s="2"/>
      <c r="R92" s="2"/>
      <c r="S92" s="287"/>
      <c r="T92" s="287"/>
      <c r="U92" s="287"/>
      <c r="V92" s="287"/>
      <c r="W92" s="287"/>
      <c r="X92" s="287"/>
      <c r="Y92" s="287"/>
      <c r="Z92" s="28"/>
      <c r="AA92" s="28"/>
      <c r="AB92" s="28"/>
      <c r="AC92" s="28"/>
      <c r="AD92" s="28"/>
      <c r="AE92" s="10"/>
    </row>
    <row r="93" spans="1:31" ht="12.75">
      <c r="A93" s="2"/>
      <c r="B93" s="2"/>
      <c r="C93" s="2"/>
      <c r="D93" s="2"/>
      <c r="E93" s="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8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X94" s="2"/>
      <c r="Y94" s="2"/>
      <c r="Z94" s="2"/>
      <c r="AA94" s="2"/>
      <c r="AB94" s="2"/>
      <c r="AC94" s="2"/>
      <c r="AD94" s="2"/>
      <c r="AE94" s="8"/>
    </row>
    <row r="95" spans="1:31" ht="12.75">
      <c r="A95" s="29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X95" s="2"/>
      <c r="Y95" s="2"/>
      <c r="Z95" s="2"/>
      <c r="AA95" s="2"/>
      <c r="AB95" s="2"/>
      <c r="AC95" s="2"/>
      <c r="AD95" s="2"/>
      <c r="AE95" s="8"/>
    </row>
    <row r="96" spans="1:31" ht="12.75">
      <c r="A96" s="3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8"/>
    </row>
    <row r="97" spans="1:31" ht="12.75">
      <c r="A97" s="2"/>
      <c r="B97" s="2"/>
      <c r="C97" s="2"/>
      <c r="D97" s="2"/>
      <c r="E97" s="2"/>
      <c r="F97" s="32"/>
      <c r="G97" s="2"/>
      <c r="H97" s="2"/>
      <c r="I97" s="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8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</row>
    <row r="99" spans="1:31" ht="12.75">
      <c r="A99" s="2"/>
      <c r="B99" s="2"/>
      <c r="C99" s="2"/>
      <c r="D99" s="2"/>
      <c r="E99" s="2"/>
      <c r="F99" s="12"/>
      <c r="G99" s="2"/>
      <c r="H99" s="2"/>
      <c r="I99" s="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8"/>
    </row>
    <row r="100" spans="1:31" ht="12.75">
      <c r="A100" s="2"/>
      <c r="B100" s="2"/>
      <c r="C100" s="2"/>
      <c r="D100" s="2"/>
      <c r="E100" s="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8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12.75">
      <c r="A102" s="29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2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4" customHeight="1">
      <c r="A103" s="3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"/>
      <c r="X103" s="9"/>
      <c r="Y103" s="9"/>
      <c r="Z103" s="9"/>
      <c r="AA103" s="9"/>
      <c r="AB103" s="9"/>
      <c r="AC103" s="9"/>
      <c r="AD103" s="9"/>
      <c r="AE103" s="8"/>
    </row>
    <row r="104" spans="1:31" ht="12.75">
      <c r="A104" s="2"/>
      <c r="B104" s="2"/>
      <c r="C104" s="2"/>
      <c r="D104" s="2"/>
      <c r="E104" s="2"/>
      <c r="F104" s="32"/>
      <c r="G104" s="2"/>
      <c r="H104" s="2"/>
      <c r="I104" s="2"/>
      <c r="J104" s="33"/>
      <c r="K104" s="2"/>
      <c r="L104" s="2"/>
      <c r="M104" s="2"/>
      <c r="N104" s="2"/>
      <c r="O104" s="2"/>
      <c r="P104" s="2"/>
      <c r="Q104" s="2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</row>
    <row r="106" spans="1:17" ht="12.75">
      <c r="A106" s="2"/>
      <c r="B106" s="2"/>
      <c r="C106" s="2"/>
      <c r="D106" s="2"/>
      <c r="E106" s="2"/>
      <c r="F106" s="12"/>
      <c r="G106" s="2"/>
      <c r="H106" s="2"/>
      <c r="I106" s="2"/>
      <c r="J106" s="33"/>
      <c r="K106" s="2"/>
      <c r="L106" s="2"/>
      <c r="M106" s="2"/>
      <c r="N106" s="2"/>
      <c r="O106" s="2"/>
      <c r="P106" s="2"/>
      <c r="Q106" s="2"/>
    </row>
  </sheetData>
  <sheetProtection password="D460" sheet="1"/>
  <mergeCells count="94">
    <mergeCell ref="S91:Y91"/>
    <mergeCell ref="S92:Y92"/>
    <mergeCell ref="L85:M86"/>
    <mergeCell ref="AA85:AC85"/>
    <mergeCell ref="Z86:AC86"/>
    <mergeCell ref="Y88:AB88"/>
    <mergeCell ref="AC88:AD88"/>
    <mergeCell ref="Q89:R90"/>
    <mergeCell ref="S89:Y89"/>
    <mergeCell ref="I74:K81"/>
    <mergeCell ref="E76:G77"/>
    <mergeCell ref="A78:D81"/>
    <mergeCell ref="E78:F78"/>
    <mergeCell ref="G78:G79"/>
    <mergeCell ref="E80:G81"/>
    <mergeCell ref="M65:N66"/>
    <mergeCell ref="I67:L68"/>
    <mergeCell ref="M67:N68"/>
    <mergeCell ref="H69:O71"/>
    <mergeCell ref="P69:AD81"/>
    <mergeCell ref="A72:G73"/>
    <mergeCell ref="I72:K73"/>
    <mergeCell ref="A74:D77"/>
    <mergeCell ref="E74:F74"/>
    <mergeCell ref="G74:G75"/>
    <mergeCell ref="AE57:AE77"/>
    <mergeCell ref="E58:G59"/>
    <mergeCell ref="A60:D63"/>
    <mergeCell ref="E60:F60"/>
    <mergeCell ref="G60:G61"/>
    <mergeCell ref="E62:G63"/>
    <mergeCell ref="A64:K64"/>
    <mergeCell ref="A65:E65"/>
    <mergeCell ref="F65:G71"/>
    <mergeCell ref="I65:L66"/>
    <mergeCell ref="I48:L49"/>
    <mergeCell ref="M48:N49"/>
    <mergeCell ref="I50:N51"/>
    <mergeCell ref="A54:G55"/>
    <mergeCell ref="I54:K55"/>
    <mergeCell ref="A56:D59"/>
    <mergeCell ref="E56:F56"/>
    <mergeCell ref="G56:G57"/>
    <mergeCell ref="I56:K63"/>
    <mergeCell ref="L56:M64"/>
    <mergeCell ref="A40:D43"/>
    <mergeCell ref="E40:F40"/>
    <mergeCell ref="G40:G41"/>
    <mergeCell ref="E42:G43"/>
    <mergeCell ref="A44:N45"/>
    <mergeCell ref="A46:E46"/>
    <mergeCell ref="I46:L47"/>
    <mergeCell ref="M46:N47"/>
    <mergeCell ref="I28:L29"/>
    <mergeCell ref="M28:N29"/>
    <mergeCell ref="I30:N33"/>
    <mergeCell ref="A34:G35"/>
    <mergeCell ref="I34:K35"/>
    <mergeCell ref="A36:D39"/>
    <mergeCell ref="E36:F36"/>
    <mergeCell ref="G36:G37"/>
    <mergeCell ref="I36:K43"/>
    <mergeCell ref="E38:G39"/>
    <mergeCell ref="S16:W16"/>
    <mergeCell ref="A18:K19"/>
    <mergeCell ref="A20:K24"/>
    <mergeCell ref="A26:E26"/>
    <mergeCell ref="I26:L27"/>
    <mergeCell ref="M26:N27"/>
    <mergeCell ref="N13:O13"/>
    <mergeCell ref="S13:U13"/>
    <mergeCell ref="H14:I14"/>
    <mergeCell ref="J14:K14"/>
    <mergeCell ref="S14:U14"/>
    <mergeCell ref="H15:I15"/>
    <mergeCell ref="J15:K15"/>
    <mergeCell ref="B10:K10"/>
    <mergeCell ref="M10:Q10"/>
    <mergeCell ref="S10:W10"/>
    <mergeCell ref="X10:AD16"/>
    <mergeCell ref="H12:I12"/>
    <mergeCell ref="J12:K12"/>
    <mergeCell ref="S12:U12"/>
    <mergeCell ref="C13:D13"/>
    <mergeCell ref="H13:I13"/>
    <mergeCell ref="J13:K13"/>
    <mergeCell ref="A1:AE2"/>
    <mergeCell ref="A3:AE5"/>
    <mergeCell ref="B7:C7"/>
    <mergeCell ref="E7:F8"/>
    <mergeCell ref="G7:K8"/>
    <mergeCell ref="M7:P8"/>
    <mergeCell ref="Q7:U8"/>
    <mergeCell ref="V7:AE8"/>
  </mergeCells>
  <conditionalFormatting sqref="B49:E51">
    <cfRule type="containsBlanks" priority="5" dxfId="0" stopIfTrue="1">
      <formula>LEN(TRIM(B49))=0</formula>
    </cfRule>
  </conditionalFormatting>
  <conditionalFormatting sqref="B68:E70">
    <cfRule type="containsBlanks" priority="4" dxfId="0" stopIfTrue="1">
      <formula>LEN(TRIM(B68))=0</formula>
    </cfRule>
  </conditionalFormatting>
  <conditionalFormatting sqref="M26:N27">
    <cfRule type="notContainsBlanks" priority="2" dxfId="1" stopIfTrue="1">
      <formula>LEN(TRIM(M26))&gt;0</formula>
    </cfRule>
    <cfRule type="containsBlanks" priority="3" dxfId="1" stopIfTrue="1">
      <formula>LEN(TRIM(M26))=0</formula>
    </cfRule>
  </conditionalFormatting>
  <conditionalFormatting sqref="B29:E31">
    <cfRule type="containsBlanks" priority="1" dxfId="0" stopIfTrue="1">
      <formula>LEN(TRIM(B29))=0</formula>
    </cfRule>
  </conditionalFormatting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E106"/>
  <sheetViews>
    <sheetView zoomScale="85" zoomScaleNormal="85" zoomScaleSheetLayoutView="75" zoomScalePageLayoutView="0" workbookViewId="0" topLeftCell="A1">
      <selection activeCell="N18" sqref="N18"/>
    </sheetView>
  </sheetViews>
  <sheetFormatPr defaultColWidth="9.140625" defaultRowHeight="12.75"/>
  <cols>
    <col min="1" max="1" width="11.421875" style="4" customWidth="1"/>
    <col min="2" max="2" width="12.28125" style="4" customWidth="1"/>
    <col min="3" max="3" width="13.8515625" style="4" bestFit="1" customWidth="1"/>
    <col min="4" max="5" width="15.28125" style="4" customWidth="1"/>
    <col min="6" max="6" width="8.8515625" style="4" customWidth="1"/>
    <col min="7" max="7" width="8.140625" style="4" customWidth="1"/>
    <col min="8" max="8" width="0.85546875" style="4" customWidth="1"/>
    <col min="9" max="9" width="6.8515625" style="4" customWidth="1"/>
    <col min="10" max="10" width="13.00390625" style="4" customWidth="1"/>
    <col min="11" max="11" width="9.140625" style="4" customWidth="1"/>
    <col min="12" max="12" width="8.57421875" style="4" customWidth="1"/>
    <col min="13" max="14" width="6.57421875" style="4" customWidth="1"/>
    <col min="15" max="15" width="8.140625" style="4" customWidth="1"/>
    <col min="16" max="16" width="6.28125" style="4" customWidth="1"/>
    <col min="17" max="17" width="9.00390625" style="4" customWidth="1"/>
    <col min="18" max="18" width="4.28125" style="4" customWidth="1"/>
    <col min="19" max="19" width="7.140625" style="4" customWidth="1"/>
    <col min="20" max="20" width="4.28125" style="4" customWidth="1"/>
    <col min="21" max="21" width="16.28125" style="4" customWidth="1"/>
    <col min="22" max="22" width="9.8515625" style="4" customWidth="1"/>
    <col min="23" max="23" width="9.7109375" style="4" customWidth="1"/>
    <col min="24" max="24" width="2.28125" style="4" customWidth="1"/>
    <col min="25" max="25" width="6.28125" style="4" customWidth="1"/>
    <col min="26" max="26" width="11.421875" style="4" customWidth="1"/>
    <col min="27" max="28" width="7.57421875" style="4" customWidth="1"/>
    <col min="29" max="29" width="3.8515625" style="4" customWidth="1"/>
    <col min="30" max="30" width="5.8515625" style="4" customWidth="1"/>
    <col min="31" max="31" width="2.7109375" style="2" customWidth="1"/>
    <col min="32" max="16384" width="9.140625" style="4" customWidth="1"/>
  </cols>
  <sheetData>
    <row r="1" spans="1:31" ht="18.75" customHeight="1">
      <c r="A1" s="215" t="s">
        <v>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1" ht="45.7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8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3"/>
    </row>
    <row r="4" spans="1:31" s="5" customFormat="1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s="5" customFormat="1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5" customFormat="1" ht="12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14.25" customHeight="1" thickBot="1">
      <c r="A7" s="88" t="s">
        <v>0</v>
      </c>
      <c r="B7" s="230"/>
      <c r="C7" s="231"/>
      <c r="D7" s="36"/>
      <c r="E7" s="178" t="s">
        <v>58</v>
      </c>
      <c r="F7" s="178"/>
      <c r="G7" s="179"/>
      <c r="H7" s="180"/>
      <c r="I7" s="180"/>
      <c r="J7" s="180"/>
      <c r="K7" s="181"/>
      <c r="L7" s="38"/>
      <c r="M7" s="185" t="s">
        <v>59</v>
      </c>
      <c r="N7" s="185"/>
      <c r="O7" s="185"/>
      <c r="P7" s="186"/>
      <c r="Q7" s="179"/>
      <c r="R7" s="180"/>
      <c r="S7" s="180"/>
      <c r="T7" s="180"/>
      <c r="U7" s="181"/>
      <c r="V7" s="173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4.25" customHeight="1" thickBot="1">
      <c r="A8" s="39"/>
      <c r="B8" s="40"/>
      <c r="C8" s="40"/>
      <c r="D8" s="36"/>
      <c r="E8" s="178"/>
      <c r="F8" s="178"/>
      <c r="G8" s="182"/>
      <c r="H8" s="183"/>
      <c r="I8" s="183"/>
      <c r="J8" s="183"/>
      <c r="K8" s="184"/>
      <c r="L8" s="38"/>
      <c r="M8" s="185"/>
      <c r="N8" s="185"/>
      <c r="O8" s="185"/>
      <c r="P8" s="186"/>
      <c r="Q8" s="182"/>
      <c r="R8" s="183"/>
      <c r="S8" s="183"/>
      <c r="T8" s="183"/>
      <c r="U8" s="184"/>
      <c r="V8" s="173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14.25" customHeight="1" thickBot="1">
      <c r="A9" s="39"/>
      <c r="B9" s="40"/>
      <c r="C9" s="40"/>
      <c r="D9" s="36"/>
      <c r="E9" s="37"/>
      <c r="F9" s="38"/>
      <c r="G9" s="38"/>
      <c r="H9" s="37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"/>
    </row>
    <row r="10" spans="1:31" ht="14.25" customHeight="1" thickBot="1">
      <c r="A10" s="39"/>
      <c r="B10" s="232" t="s">
        <v>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41"/>
      <c r="M10" s="232" t="s">
        <v>25</v>
      </c>
      <c r="N10" s="233"/>
      <c r="O10" s="233"/>
      <c r="P10" s="233"/>
      <c r="Q10" s="234"/>
      <c r="R10" s="103"/>
      <c r="S10" s="235" t="s">
        <v>24</v>
      </c>
      <c r="T10" s="236"/>
      <c r="U10" s="236"/>
      <c r="V10" s="236"/>
      <c r="W10" s="237"/>
      <c r="X10" s="238"/>
      <c r="Y10" s="239"/>
      <c r="Z10" s="239"/>
      <c r="AA10" s="239"/>
      <c r="AB10" s="239"/>
      <c r="AC10" s="239"/>
      <c r="AD10" s="239"/>
      <c r="AE10" s="38"/>
    </row>
    <row r="11" spans="1:31" ht="17.25" customHeight="1">
      <c r="A11" s="36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41"/>
      <c r="M11" s="89"/>
      <c r="N11" s="90"/>
      <c r="O11" s="90"/>
      <c r="P11" s="90"/>
      <c r="Q11" s="91"/>
      <c r="R11" s="104"/>
      <c r="S11" s="105"/>
      <c r="T11" s="106"/>
      <c r="U11" s="106"/>
      <c r="V11" s="106"/>
      <c r="W11" s="107"/>
      <c r="X11" s="238"/>
      <c r="Y11" s="239"/>
      <c r="Z11" s="239"/>
      <c r="AA11" s="239"/>
      <c r="AB11" s="239"/>
      <c r="AC11" s="239"/>
      <c r="AD11" s="239"/>
      <c r="AE11" s="38"/>
    </row>
    <row r="12" spans="1:31" ht="17.25" customHeight="1">
      <c r="A12" s="36"/>
      <c r="B12" s="92"/>
      <c r="C12" s="93"/>
      <c r="D12" s="93"/>
      <c r="E12" s="90"/>
      <c r="F12" s="90"/>
      <c r="G12" s="90"/>
      <c r="H12" s="240" t="s">
        <v>9</v>
      </c>
      <c r="I12" s="240"/>
      <c r="J12" s="241" t="s">
        <v>10</v>
      </c>
      <c r="K12" s="242"/>
      <c r="L12" s="41"/>
      <c r="M12" s="92"/>
      <c r="N12" s="93"/>
      <c r="O12" s="93"/>
      <c r="P12" s="90"/>
      <c r="Q12" s="91"/>
      <c r="R12" s="104"/>
      <c r="S12" s="243" t="s">
        <v>26</v>
      </c>
      <c r="T12" s="244"/>
      <c r="U12" s="245"/>
      <c r="V12" s="108">
        <v>0.4</v>
      </c>
      <c r="W12" s="162">
        <f>PI()*((V12/2)^2)</f>
        <v>0.12566370614359174</v>
      </c>
      <c r="X12" s="238"/>
      <c r="Y12" s="239"/>
      <c r="Z12" s="239"/>
      <c r="AA12" s="239"/>
      <c r="AB12" s="239"/>
      <c r="AC12" s="239"/>
      <c r="AD12" s="239"/>
      <c r="AE12" s="38"/>
    </row>
    <row r="13" spans="1:31" ht="17.25" customHeight="1">
      <c r="A13" s="36"/>
      <c r="B13" s="92"/>
      <c r="C13" s="246" t="s">
        <v>3</v>
      </c>
      <c r="D13" s="247"/>
      <c r="E13" s="94" t="s">
        <v>4</v>
      </c>
      <c r="F13" s="90"/>
      <c r="G13" s="90"/>
      <c r="H13" s="248" t="s">
        <v>11</v>
      </c>
      <c r="I13" s="248"/>
      <c r="J13" s="203">
        <v>1122722</v>
      </c>
      <c r="K13" s="204"/>
      <c r="L13" s="41"/>
      <c r="M13" s="92"/>
      <c r="N13" s="246" t="s">
        <v>15</v>
      </c>
      <c r="O13" s="247"/>
      <c r="P13" s="144">
        <v>20.95</v>
      </c>
      <c r="Q13" s="91"/>
      <c r="R13" s="104"/>
      <c r="S13" s="243" t="s">
        <v>27</v>
      </c>
      <c r="T13" s="244"/>
      <c r="U13" s="245"/>
      <c r="V13" s="144" t="s">
        <v>29</v>
      </c>
      <c r="W13" s="91"/>
      <c r="X13" s="238"/>
      <c r="Y13" s="239"/>
      <c r="Z13" s="239"/>
      <c r="AA13" s="239"/>
      <c r="AB13" s="239"/>
      <c r="AC13" s="239"/>
      <c r="AD13" s="239"/>
      <c r="AE13" s="38"/>
    </row>
    <row r="14" spans="1:31" ht="17.25" customHeight="1">
      <c r="A14" s="42"/>
      <c r="B14" s="95"/>
      <c r="C14" s="90"/>
      <c r="D14" s="96" t="s">
        <v>5</v>
      </c>
      <c r="E14" s="94" t="s">
        <v>6</v>
      </c>
      <c r="F14" s="90"/>
      <c r="G14" s="90"/>
      <c r="H14" s="202" t="s">
        <v>12</v>
      </c>
      <c r="I14" s="202"/>
      <c r="J14" s="249">
        <v>1288404</v>
      </c>
      <c r="K14" s="204"/>
      <c r="L14" s="41"/>
      <c r="M14" s="95"/>
      <c r="N14" s="90"/>
      <c r="O14" s="96" t="s">
        <v>16</v>
      </c>
      <c r="P14" s="110">
        <v>0.04</v>
      </c>
      <c r="Q14" s="91"/>
      <c r="R14" s="104"/>
      <c r="S14" s="250" t="s">
        <v>28</v>
      </c>
      <c r="T14" s="251"/>
      <c r="U14" s="252"/>
      <c r="V14" s="111">
        <v>0.995</v>
      </c>
      <c r="W14" s="112" t="s">
        <v>40</v>
      </c>
      <c r="X14" s="238"/>
      <c r="Y14" s="239"/>
      <c r="Z14" s="239"/>
      <c r="AA14" s="239"/>
      <c r="AB14" s="239"/>
      <c r="AC14" s="239"/>
      <c r="AD14" s="239"/>
      <c r="AE14" s="38"/>
    </row>
    <row r="15" spans="1:31" ht="19.5" customHeight="1">
      <c r="A15" s="36"/>
      <c r="B15" s="95"/>
      <c r="C15" s="90"/>
      <c r="D15" s="96" t="s">
        <v>7</v>
      </c>
      <c r="E15" s="97" t="s">
        <v>8</v>
      </c>
      <c r="F15" s="90"/>
      <c r="G15" s="90"/>
      <c r="H15" s="202" t="s">
        <v>13</v>
      </c>
      <c r="I15" s="202"/>
      <c r="J15" s="203" t="s">
        <v>14</v>
      </c>
      <c r="K15" s="204"/>
      <c r="L15" s="41"/>
      <c r="M15" s="95"/>
      <c r="N15" s="90"/>
      <c r="O15" s="96" t="s">
        <v>17</v>
      </c>
      <c r="P15" s="108">
        <v>1</v>
      </c>
      <c r="Q15" s="91"/>
      <c r="R15" s="104"/>
      <c r="S15" s="95"/>
      <c r="T15" s="90"/>
      <c r="U15" s="96"/>
      <c r="V15" s="96"/>
      <c r="W15" s="91"/>
      <c r="X15" s="238"/>
      <c r="Y15" s="239"/>
      <c r="Z15" s="239"/>
      <c r="AA15" s="239"/>
      <c r="AB15" s="239"/>
      <c r="AC15" s="239"/>
      <c r="AD15" s="239"/>
      <c r="AE15" s="38"/>
    </row>
    <row r="16" spans="1:31" ht="28.5" customHeight="1" thickBot="1">
      <c r="A16" s="43"/>
      <c r="B16" s="98"/>
      <c r="C16" s="99"/>
      <c r="D16" s="99"/>
      <c r="E16" s="100"/>
      <c r="F16" s="101"/>
      <c r="G16" s="101"/>
      <c r="H16" s="101"/>
      <c r="I16" s="101"/>
      <c r="J16" s="101"/>
      <c r="K16" s="102"/>
      <c r="L16" s="41"/>
      <c r="M16" s="98"/>
      <c r="N16" s="99"/>
      <c r="O16" s="99"/>
      <c r="P16" s="100"/>
      <c r="Q16" s="102"/>
      <c r="R16" s="104"/>
      <c r="S16" s="205"/>
      <c r="T16" s="206"/>
      <c r="U16" s="206"/>
      <c r="V16" s="206"/>
      <c r="W16" s="207"/>
      <c r="X16" s="238"/>
      <c r="Y16" s="239"/>
      <c r="Z16" s="239"/>
      <c r="AA16" s="239"/>
      <c r="AB16" s="239"/>
      <c r="AC16" s="239"/>
      <c r="AD16" s="239"/>
      <c r="AE16" s="38"/>
    </row>
    <row r="17" spans="1:31" ht="24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6"/>
      <c r="P17" s="3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8"/>
    </row>
    <row r="18" spans="1:31" ht="12.75">
      <c r="A18" s="268" t="s">
        <v>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44"/>
      <c r="M18" s="44"/>
      <c r="N18" s="44"/>
      <c r="O18" s="36"/>
      <c r="P18" s="3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8"/>
    </row>
    <row r="19" spans="1:31" ht="13.5" thickBo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44"/>
      <c r="M19" s="44"/>
      <c r="N19" s="44"/>
      <c r="O19" s="36"/>
      <c r="P19" s="3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38"/>
    </row>
    <row r="20" spans="1:31" ht="24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44"/>
      <c r="M20" s="44"/>
      <c r="N20" s="44"/>
      <c r="O20" s="36"/>
      <c r="P20" s="3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</row>
    <row r="21" spans="1:31" ht="24.7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44"/>
      <c r="M21" s="44"/>
      <c r="N21" s="44"/>
      <c r="O21" s="36"/>
      <c r="P21" s="3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8"/>
    </row>
    <row r="22" spans="1:31" ht="24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4"/>
      <c r="M22" s="44"/>
      <c r="N22" s="44"/>
      <c r="O22" s="36"/>
      <c r="P22" s="36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8"/>
    </row>
    <row r="23" spans="1:31" ht="24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44"/>
      <c r="M23" s="44"/>
      <c r="N23" s="44"/>
      <c r="O23" s="36"/>
      <c r="P23" s="3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8"/>
    </row>
    <row r="24" spans="1:31" ht="24.75" customHeight="1" thickBo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44"/>
      <c r="M24" s="44"/>
      <c r="N24" s="44"/>
      <c r="O24" s="36"/>
      <c r="P24" s="3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8"/>
    </row>
    <row r="25" spans="1:31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8"/>
    </row>
    <row r="26" spans="1:31" ht="21.75" customHeight="1" thickBot="1">
      <c r="A26" s="263" t="s">
        <v>1</v>
      </c>
      <c r="B26" s="264"/>
      <c r="C26" s="264"/>
      <c r="D26" s="264"/>
      <c r="E26" s="265"/>
      <c r="F26" s="126"/>
      <c r="G26" s="126"/>
      <c r="H26" s="126"/>
      <c r="I26" s="253" t="s">
        <v>22</v>
      </c>
      <c r="J26" s="254"/>
      <c r="K26" s="254"/>
      <c r="L26" s="255"/>
      <c r="M26" s="259">
        <f>IF(D29="","",AVERAGE(D29:D31))</f>
      </c>
      <c r="N26" s="260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7" customFormat="1" ht="30" customHeight="1" thickBot="1">
      <c r="A27" s="123"/>
      <c r="B27" s="130" t="s">
        <v>44</v>
      </c>
      <c r="C27" s="130" t="s">
        <v>45</v>
      </c>
      <c r="D27" s="124" t="s">
        <v>19</v>
      </c>
      <c r="E27" s="125" t="s">
        <v>20</v>
      </c>
      <c r="F27" s="126"/>
      <c r="G27" s="126"/>
      <c r="H27" s="126"/>
      <c r="I27" s="256"/>
      <c r="J27" s="257"/>
      <c r="K27" s="257"/>
      <c r="L27" s="258"/>
      <c r="M27" s="261"/>
      <c r="N27" s="262"/>
      <c r="O27" s="44"/>
      <c r="P27" s="44"/>
      <c r="Q27" s="45"/>
      <c r="R27" s="46"/>
      <c r="S27" s="47"/>
      <c r="T27" s="47"/>
      <c r="U27" s="47"/>
      <c r="V27" s="48"/>
      <c r="W27" s="38"/>
      <c r="X27" s="46"/>
      <c r="Y27" s="46"/>
      <c r="Z27" s="46"/>
      <c r="AA27" s="45"/>
      <c r="AB27" s="49"/>
      <c r="AC27" s="45"/>
      <c r="AD27" s="45"/>
      <c r="AE27" s="45"/>
    </row>
    <row r="28" spans="1:31" s="6" customFormat="1" ht="38.25" customHeight="1" thickBot="1">
      <c r="A28" s="131" t="s">
        <v>57</v>
      </c>
      <c r="B28" s="138" t="s">
        <v>55</v>
      </c>
      <c r="C28" s="138" t="s">
        <v>56</v>
      </c>
      <c r="D28" s="113" t="s">
        <v>18</v>
      </c>
      <c r="E28" s="113" t="s">
        <v>21</v>
      </c>
      <c r="F28" s="126"/>
      <c r="G28" s="126"/>
      <c r="H28" s="126"/>
      <c r="I28" s="253" t="s">
        <v>23</v>
      </c>
      <c r="J28" s="254"/>
      <c r="K28" s="254"/>
      <c r="L28" s="255"/>
      <c r="M28" s="259">
        <f>IF(E29="","",AVERAGE(E29:E31))</f>
      </c>
      <c r="N28" s="260"/>
      <c r="O28" s="44"/>
      <c r="P28" s="44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3"/>
      <c r="AC28" s="54"/>
      <c r="AD28" s="54"/>
      <c r="AE28" s="52"/>
    </row>
    <row r="29" spans="1:31" ht="16.5" customHeight="1" thickBot="1">
      <c r="A29" s="145">
        <v>1</v>
      </c>
      <c r="B29" s="146"/>
      <c r="C29" s="147"/>
      <c r="D29" s="148"/>
      <c r="E29" s="149"/>
      <c r="F29" s="163"/>
      <c r="G29" s="126"/>
      <c r="H29" s="126"/>
      <c r="I29" s="256"/>
      <c r="J29" s="257"/>
      <c r="K29" s="257"/>
      <c r="L29" s="258"/>
      <c r="M29" s="261"/>
      <c r="N29" s="262"/>
      <c r="O29" s="44"/>
      <c r="P29" s="44"/>
      <c r="Q29" s="55"/>
      <c r="R29" s="56"/>
      <c r="S29" s="57"/>
      <c r="T29" s="58"/>
      <c r="U29" s="59"/>
      <c r="V29" s="60"/>
      <c r="W29" s="61"/>
      <c r="X29" s="62"/>
      <c r="Y29" s="63"/>
      <c r="Z29" s="62"/>
      <c r="AA29" s="62"/>
      <c r="AB29" s="64"/>
      <c r="AC29" s="60"/>
      <c r="AD29" s="60"/>
      <c r="AE29" s="61"/>
    </row>
    <row r="30" spans="1:31" ht="16.5" customHeight="1">
      <c r="A30" s="115">
        <v>2</v>
      </c>
      <c r="B30" s="142"/>
      <c r="C30" s="133"/>
      <c r="D30" s="128"/>
      <c r="E30" s="14"/>
      <c r="F30" s="126"/>
      <c r="G30" s="126"/>
      <c r="H30" s="126"/>
      <c r="I30" s="266"/>
      <c r="J30" s="266"/>
      <c r="K30" s="266"/>
      <c r="L30" s="266"/>
      <c r="M30" s="266"/>
      <c r="N30" s="266"/>
      <c r="O30" s="44"/>
      <c r="P30" s="44"/>
      <c r="Q30" s="55"/>
      <c r="R30" s="56"/>
      <c r="S30" s="65"/>
      <c r="T30" s="58"/>
      <c r="U30" s="66"/>
      <c r="V30" s="67"/>
      <c r="W30" s="61"/>
      <c r="X30" s="62"/>
      <c r="Y30" s="63"/>
      <c r="Z30" s="62"/>
      <c r="AA30" s="62"/>
      <c r="AB30" s="64"/>
      <c r="AC30" s="67"/>
      <c r="AD30" s="67"/>
      <c r="AE30" s="61"/>
    </row>
    <row r="31" spans="1:31" ht="16.5" customHeight="1" thickBot="1">
      <c r="A31" s="116">
        <v>3</v>
      </c>
      <c r="B31" s="150"/>
      <c r="C31" s="134"/>
      <c r="D31" s="129"/>
      <c r="E31" s="15"/>
      <c r="F31" s="126"/>
      <c r="G31" s="126"/>
      <c r="H31" s="126"/>
      <c r="I31" s="267"/>
      <c r="J31" s="267"/>
      <c r="K31" s="267"/>
      <c r="L31" s="267"/>
      <c r="M31" s="267"/>
      <c r="N31" s="267"/>
      <c r="O31" s="44"/>
      <c r="P31" s="44"/>
      <c r="Q31" s="55"/>
      <c r="R31" s="56"/>
      <c r="S31" s="65"/>
      <c r="T31" s="58"/>
      <c r="U31" s="66"/>
      <c r="V31" s="67"/>
      <c r="W31" s="61"/>
      <c r="X31" s="62"/>
      <c r="Y31" s="63"/>
      <c r="Z31" s="62"/>
      <c r="AA31" s="62"/>
      <c r="AB31" s="64"/>
      <c r="AC31" s="67"/>
      <c r="AD31" s="67"/>
      <c r="AE31" s="61"/>
    </row>
    <row r="32" spans="1:31" ht="12.75">
      <c r="A32" s="68"/>
      <c r="B32" s="58"/>
      <c r="C32" s="69"/>
      <c r="D32" s="122"/>
      <c r="E32" s="122"/>
      <c r="F32" s="126"/>
      <c r="G32" s="126"/>
      <c r="H32" s="126"/>
      <c r="I32" s="267"/>
      <c r="J32" s="267"/>
      <c r="K32" s="267"/>
      <c r="L32" s="267"/>
      <c r="M32" s="267"/>
      <c r="N32" s="267"/>
      <c r="O32" s="70"/>
      <c r="P32" s="36"/>
      <c r="Q32" s="55"/>
      <c r="R32" s="71"/>
      <c r="S32" s="72"/>
      <c r="T32" s="73"/>
      <c r="U32" s="74"/>
      <c r="V32" s="38"/>
      <c r="W32" s="64"/>
      <c r="X32" s="38"/>
      <c r="Y32" s="38"/>
      <c r="Z32" s="64"/>
      <c r="AA32" s="75"/>
      <c r="AB32" s="70"/>
      <c r="AC32" s="38"/>
      <c r="AD32" s="38"/>
      <c r="AE32" s="70"/>
    </row>
    <row r="33" spans="1:31" ht="13.5" thickBot="1">
      <c r="A33" s="76"/>
      <c r="B33" s="76"/>
      <c r="C33" s="36"/>
      <c r="D33" s="36"/>
      <c r="E33" s="36"/>
      <c r="F33" s="153"/>
      <c r="G33" s="153"/>
      <c r="H33" s="153"/>
      <c r="I33" s="267"/>
      <c r="J33" s="267"/>
      <c r="K33" s="267"/>
      <c r="L33" s="267"/>
      <c r="M33" s="267"/>
      <c r="N33" s="267"/>
      <c r="O33" s="36"/>
      <c r="P33" s="36"/>
      <c r="Q33" s="76"/>
      <c r="R33" s="76"/>
      <c r="S33" s="36"/>
      <c r="T33" s="36"/>
      <c r="U33" s="36"/>
      <c r="V33" s="36"/>
      <c r="W33" s="36"/>
      <c r="X33" s="36"/>
      <c r="Y33" s="38"/>
      <c r="Z33" s="38"/>
      <c r="AA33" s="38"/>
      <c r="AB33" s="38"/>
      <c r="AC33" s="38"/>
      <c r="AD33" s="38"/>
      <c r="AE33" s="38"/>
    </row>
    <row r="34" spans="1:31" ht="15" customHeight="1">
      <c r="A34" s="274" t="s">
        <v>43</v>
      </c>
      <c r="B34" s="275"/>
      <c r="C34" s="275"/>
      <c r="D34" s="275"/>
      <c r="E34" s="275"/>
      <c r="F34" s="275"/>
      <c r="G34" s="276"/>
      <c r="H34" s="106"/>
      <c r="I34" s="280" t="s">
        <v>30</v>
      </c>
      <c r="J34" s="281"/>
      <c r="K34" s="282"/>
      <c r="L34" s="36"/>
      <c r="M34" s="36"/>
      <c r="N34" s="36"/>
      <c r="O34" s="36"/>
      <c r="P34" s="36"/>
      <c r="Q34" s="152"/>
      <c r="R34" s="152"/>
      <c r="S34" s="151"/>
      <c r="T34" s="151"/>
      <c r="U34" s="151"/>
      <c r="V34" s="151"/>
      <c r="W34" s="151"/>
      <c r="X34" s="151"/>
      <c r="Y34" s="151"/>
      <c r="Z34" s="38"/>
      <c r="AA34" s="38"/>
      <c r="AB34" s="38"/>
      <c r="AC34" s="38"/>
      <c r="AD34" s="38"/>
      <c r="AE34" s="38"/>
    </row>
    <row r="35" spans="1:31" ht="12.75" customHeight="1" thickBot="1">
      <c r="A35" s="277"/>
      <c r="B35" s="278"/>
      <c r="C35" s="278"/>
      <c r="D35" s="278"/>
      <c r="E35" s="278"/>
      <c r="F35" s="278"/>
      <c r="G35" s="279"/>
      <c r="H35" s="90"/>
      <c r="I35" s="283"/>
      <c r="J35" s="284"/>
      <c r="K35" s="285"/>
      <c r="L35" s="36"/>
      <c r="M35" s="36"/>
      <c r="N35" s="36"/>
      <c r="O35" s="36"/>
      <c r="P35" s="36"/>
      <c r="Q35" s="152"/>
      <c r="R35" s="152"/>
      <c r="S35" s="38"/>
      <c r="T35" s="38"/>
      <c r="U35" s="38"/>
      <c r="V35" s="38"/>
      <c r="W35" s="38"/>
      <c r="X35" s="38"/>
      <c r="Y35" s="52"/>
      <c r="Z35" s="36"/>
      <c r="AA35" s="36"/>
      <c r="AB35" s="36"/>
      <c r="AC35" s="36"/>
      <c r="AD35" s="36"/>
      <c r="AE35" s="38"/>
    </row>
    <row r="36" spans="1:31" s="6" customFormat="1" ht="12.75">
      <c r="A36" s="208" t="s">
        <v>42</v>
      </c>
      <c r="B36" s="209"/>
      <c r="C36" s="209"/>
      <c r="D36" s="209"/>
      <c r="E36" s="213"/>
      <c r="F36" s="213"/>
      <c r="G36" s="200"/>
      <c r="H36" s="117"/>
      <c r="I36" s="191"/>
      <c r="J36" s="192"/>
      <c r="K36" s="193"/>
      <c r="L36" s="51"/>
      <c r="M36" s="51"/>
      <c r="N36" s="51"/>
      <c r="O36" s="51"/>
      <c r="P36" s="51"/>
      <c r="Q36" s="38"/>
      <c r="R36" s="38"/>
      <c r="S36" s="139"/>
      <c r="T36" s="139"/>
      <c r="U36" s="139"/>
      <c r="V36" s="139"/>
      <c r="W36" s="139"/>
      <c r="X36" s="139"/>
      <c r="Y36" s="139"/>
      <c r="Z36" s="51"/>
      <c r="AA36" s="51"/>
      <c r="AB36" s="51"/>
      <c r="AC36" s="51"/>
      <c r="AD36" s="51"/>
      <c r="AE36" s="77"/>
    </row>
    <row r="37" spans="1:31" ht="12.75">
      <c r="A37" s="210"/>
      <c r="B37" s="175"/>
      <c r="C37" s="175"/>
      <c r="D37" s="175"/>
      <c r="E37" s="121" t="s">
        <v>32</v>
      </c>
      <c r="F37" s="17" t="s">
        <v>33</v>
      </c>
      <c r="G37" s="201"/>
      <c r="H37" s="90"/>
      <c r="I37" s="194"/>
      <c r="J37" s="195"/>
      <c r="K37" s="19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1" ht="12.75">
      <c r="A38" s="210"/>
      <c r="B38" s="175"/>
      <c r="C38" s="175"/>
      <c r="D38" s="175"/>
      <c r="E38" s="187"/>
      <c r="F38" s="187"/>
      <c r="G38" s="188"/>
      <c r="H38" s="90"/>
      <c r="I38" s="194"/>
      <c r="J38" s="195"/>
      <c r="K38" s="196"/>
      <c r="L38" s="36"/>
      <c r="M38" s="36"/>
      <c r="N38" s="36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38"/>
    </row>
    <row r="39" spans="1:31" ht="13.5" thickBot="1">
      <c r="A39" s="211"/>
      <c r="B39" s="212"/>
      <c r="C39" s="212"/>
      <c r="D39" s="212"/>
      <c r="E39" s="189"/>
      <c r="F39" s="189"/>
      <c r="G39" s="190"/>
      <c r="H39" s="90"/>
      <c r="I39" s="194"/>
      <c r="J39" s="195"/>
      <c r="K39" s="196"/>
      <c r="L39" s="36"/>
      <c r="M39" s="36"/>
      <c r="N39" s="36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38"/>
    </row>
    <row r="40" spans="1:31" ht="12.75">
      <c r="A40" s="208" t="s">
        <v>31</v>
      </c>
      <c r="B40" s="209"/>
      <c r="C40" s="209"/>
      <c r="D40" s="209"/>
      <c r="E40" s="213"/>
      <c r="F40" s="213"/>
      <c r="G40" s="200"/>
      <c r="H40" s="90"/>
      <c r="I40" s="194"/>
      <c r="J40" s="195"/>
      <c r="K40" s="196"/>
      <c r="L40" s="36"/>
      <c r="M40" s="36"/>
      <c r="N40" s="36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38"/>
    </row>
    <row r="41" spans="1:31" ht="12.75">
      <c r="A41" s="210"/>
      <c r="B41" s="175"/>
      <c r="C41" s="175"/>
      <c r="D41" s="175"/>
      <c r="E41" s="17" t="s">
        <v>32</v>
      </c>
      <c r="F41" s="17" t="s">
        <v>33</v>
      </c>
      <c r="G41" s="201"/>
      <c r="H41" s="90"/>
      <c r="I41" s="194"/>
      <c r="J41" s="195"/>
      <c r="K41" s="196"/>
      <c r="L41" s="36"/>
      <c r="M41" s="36"/>
      <c r="N41" s="36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38"/>
    </row>
    <row r="42" spans="1:31" ht="12.75">
      <c r="A42" s="210"/>
      <c r="B42" s="175"/>
      <c r="C42" s="175"/>
      <c r="D42" s="175"/>
      <c r="E42" s="187"/>
      <c r="F42" s="187"/>
      <c r="G42" s="188"/>
      <c r="H42" s="90"/>
      <c r="I42" s="194"/>
      <c r="J42" s="195"/>
      <c r="K42" s="196"/>
      <c r="L42" s="36"/>
      <c r="M42" s="36"/>
      <c r="N42" s="3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38"/>
    </row>
    <row r="43" spans="1:31" ht="13.5" thickBot="1">
      <c r="A43" s="211"/>
      <c r="B43" s="212"/>
      <c r="C43" s="212"/>
      <c r="D43" s="212"/>
      <c r="E43" s="189"/>
      <c r="F43" s="189"/>
      <c r="G43" s="190"/>
      <c r="H43" s="90"/>
      <c r="I43" s="197"/>
      <c r="J43" s="198"/>
      <c r="K43" s="199"/>
      <c r="L43" s="36"/>
      <c r="M43" s="36"/>
      <c r="N43" s="3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38"/>
    </row>
    <row r="44" spans="1:3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38"/>
    </row>
    <row r="45" spans="1:31" ht="13.5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38"/>
    </row>
    <row r="46" spans="1:31" ht="25.5" customHeight="1" thickBot="1">
      <c r="A46" s="263" t="s">
        <v>34</v>
      </c>
      <c r="B46" s="264"/>
      <c r="C46" s="264"/>
      <c r="D46" s="264"/>
      <c r="E46" s="265"/>
      <c r="F46" s="139"/>
      <c r="G46" s="139"/>
      <c r="H46" s="80"/>
      <c r="I46" s="253" t="s">
        <v>38</v>
      </c>
      <c r="J46" s="254"/>
      <c r="K46" s="254"/>
      <c r="L46" s="254"/>
      <c r="M46" s="259">
        <f>IF(D49="","",AVERAGE(D49:D51))</f>
      </c>
      <c r="N46" s="26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38"/>
    </row>
    <row r="47" spans="1:31" ht="13.5" thickBot="1">
      <c r="A47" s="123"/>
      <c r="B47" s="130" t="s">
        <v>44</v>
      </c>
      <c r="C47" s="130" t="s">
        <v>45</v>
      </c>
      <c r="D47" s="124" t="s">
        <v>19</v>
      </c>
      <c r="E47" s="125" t="s">
        <v>20</v>
      </c>
      <c r="F47" s="139"/>
      <c r="G47" s="139"/>
      <c r="H47" s="81"/>
      <c r="I47" s="256"/>
      <c r="J47" s="257"/>
      <c r="K47" s="257"/>
      <c r="L47" s="257"/>
      <c r="M47" s="261"/>
      <c r="N47" s="26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8"/>
    </row>
    <row r="48" spans="1:31" ht="32.25" thickBot="1">
      <c r="A48" s="131" t="s">
        <v>57</v>
      </c>
      <c r="B48" s="138" t="s">
        <v>47</v>
      </c>
      <c r="C48" s="138" t="s">
        <v>46</v>
      </c>
      <c r="D48" s="113" t="s">
        <v>18</v>
      </c>
      <c r="E48" s="113" t="s">
        <v>21</v>
      </c>
      <c r="F48" s="139"/>
      <c r="G48" s="139"/>
      <c r="H48" s="82"/>
      <c r="I48" s="253" t="s">
        <v>39</v>
      </c>
      <c r="J48" s="254"/>
      <c r="K48" s="254"/>
      <c r="L48" s="254"/>
      <c r="M48" s="259">
        <f>IF(E49="","",AVERAGE(E49:E51))</f>
      </c>
      <c r="N48" s="2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8"/>
    </row>
    <row r="49" spans="1:31" ht="13.5" thickBot="1">
      <c r="A49" s="154">
        <v>1</v>
      </c>
      <c r="B49" s="157"/>
      <c r="C49" s="158"/>
      <c r="D49" s="148"/>
      <c r="E49" s="149"/>
      <c r="F49" s="297"/>
      <c r="G49" s="139"/>
      <c r="H49" s="83"/>
      <c r="I49" s="256"/>
      <c r="J49" s="257"/>
      <c r="K49" s="257"/>
      <c r="L49" s="257"/>
      <c r="M49" s="261"/>
      <c r="N49" s="262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38"/>
    </row>
    <row r="50" spans="1:31" ht="14.25" customHeight="1">
      <c r="A50" s="155">
        <v>2</v>
      </c>
      <c r="B50" s="159"/>
      <c r="C50" s="133"/>
      <c r="D50" s="128"/>
      <c r="E50" s="16"/>
      <c r="F50" s="297"/>
      <c r="G50" s="139"/>
      <c r="H50" s="83"/>
      <c r="I50" s="266"/>
      <c r="J50" s="266"/>
      <c r="K50" s="266"/>
      <c r="L50" s="266"/>
      <c r="M50" s="266"/>
      <c r="N50" s="266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38"/>
    </row>
    <row r="51" spans="1:31" ht="15" customHeight="1" thickBot="1">
      <c r="A51" s="156">
        <v>3</v>
      </c>
      <c r="B51" s="160"/>
      <c r="C51" s="134"/>
      <c r="D51" s="129"/>
      <c r="E51" s="161"/>
      <c r="F51" s="297"/>
      <c r="G51" s="139"/>
      <c r="H51" s="83"/>
      <c r="I51" s="267"/>
      <c r="J51" s="267"/>
      <c r="K51" s="267"/>
      <c r="L51" s="267"/>
      <c r="M51" s="267"/>
      <c r="N51" s="26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4"/>
    </row>
    <row r="52" spans="1:31" ht="12.75">
      <c r="A52" s="68"/>
      <c r="B52" s="58"/>
      <c r="C52" s="69"/>
      <c r="D52" s="139"/>
      <c r="E52" s="139"/>
      <c r="F52" s="139"/>
      <c r="G52" s="139"/>
      <c r="H52" s="38"/>
      <c r="I52" s="36"/>
      <c r="J52" s="64"/>
      <c r="K52" s="69"/>
      <c r="L52" s="84"/>
      <c r="M52" s="74"/>
      <c r="N52" s="36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45"/>
    </row>
    <row r="53" spans="1:31" ht="13.5" thickBot="1">
      <c r="A53" s="79"/>
      <c r="B53" s="58"/>
      <c r="C53" s="69"/>
      <c r="D53" s="84"/>
      <c r="E53" s="74"/>
      <c r="F53" s="68"/>
      <c r="G53" s="64"/>
      <c r="H53" s="38"/>
      <c r="I53" s="36"/>
      <c r="J53" s="64"/>
      <c r="K53" s="69"/>
      <c r="L53" s="84"/>
      <c r="M53" s="74"/>
      <c r="N53" s="36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5"/>
    </row>
    <row r="54" spans="1:31" ht="12.75" customHeight="1">
      <c r="A54" s="274" t="s">
        <v>41</v>
      </c>
      <c r="B54" s="275"/>
      <c r="C54" s="275"/>
      <c r="D54" s="275"/>
      <c r="E54" s="275"/>
      <c r="F54" s="275"/>
      <c r="G54" s="276"/>
      <c r="H54" s="106"/>
      <c r="I54" s="280" t="s">
        <v>30</v>
      </c>
      <c r="J54" s="281"/>
      <c r="K54" s="282"/>
      <c r="L54" s="84"/>
      <c r="M54" s="74"/>
      <c r="N54" s="36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45"/>
    </row>
    <row r="55" spans="1:31" ht="13.5" customHeight="1" thickBot="1">
      <c r="A55" s="277"/>
      <c r="B55" s="278"/>
      <c r="C55" s="278"/>
      <c r="D55" s="278"/>
      <c r="E55" s="278"/>
      <c r="F55" s="278"/>
      <c r="G55" s="279"/>
      <c r="H55" s="90"/>
      <c r="I55" s="283"/>
      <c r="J55" s="284"/>
      <c r="K55" s="285"/>
      <c r="L55" s="36"/>
      <c r="M55" s="36"/>
      <c r="N55" s="36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38"/>
    </row>
    <row r="56" spans="1:31" ht="15.75" customHeight="1">
      <c r="A56" s="208" t="s">
        <v>42</v>
      </c>
      <c r="B56" s="209"/>
      <c r="C56" s="209"/>
      <c r="D56" s="209"/>
      <c r="E56" s="213"/>
      <c r="F56" s="213"/>
      <c r="G56" s="200"/>
      <c r="H56" s="117"/>
      <c r="I56" s="191"/>
      <c r="J56" s="192"/>
      <c r="K56" s="193"/>
      <c r="L56" s="296"/>
      <c r="M56" s="296"/>
      <c r="N56" s="3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52"/>
    </row>
    <row r="57" spans="1:31" ht="12.75">
      <c r="A57" s="210"/>
      <c r="B57" s="175"/>
      <c r="C57" s="175"/>
      <c r="D57" s="175"/>
      <c r="E57" s="121" t="s">
        <v>32</v>
      </c>
      <c r="F57" s="17" t="s">
        <v>33</v>
      </c>
      <c r="G57" s="201"/>
      <c r="H57" s="90"/>
      <c r="I57" s="194"/>
      <c r="J57" s="195"/>
      <c r="K57" s="196"/>
      <c r="L57" s="296"/>
      <c r="M57" s="296"/>
      <c r="N57" s="78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86"/>
    </row>
    <row r="58" spans="1:31" ht="12.75">
      <c r="A58" s="210"/>
      <c r="B58" s="175"/>
      <c r="C58" s="175"/>
      <c r="D58" s="175"/>
      <c r="E58" s="187"/>
      <c r="F58" s="187"/>
      <c r="G58" s="188"/>
      <c r="H58" s="90"/>
      <c r="I58" s="194"/>
      <c r="J58" s="195"/>
      <c r="K58" s="196"/>
      <c r="L58" s="296"/>
      <c r="M58" s="296"/>
      <c r="N58" s="86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286"/>
    </row>
    <row r="59" spans="1:31" ht="13.5" thickBot="1">
      <c r="A59" s="211"/>
      <c r="B59" s="212"/>
      <c r="C59" s="212"/>
      <c r="D59" s="212"/>
      <c r="E59" s="189"/>
      <c r="F59" s="189"/>
      <c r="G59" s="190"/>
      <c r="H59" s="90"/>
      <c r="I59" s="194"/>
      <c r="J59" s="195"/>
      <c r="K59" s="196"/>
      <c r="L59" s="296"/>
      <c r="M59" s="296"/>
      <c r="N59" s="36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286"/>
    </row>
    <row r="60" spans="1:31" ht="12.75">
      <c r="A60" s="208" t="s">
        <v>31</v>
      </c>
      <c r="B60" s="209"/>
      <c r="C60" s="209"/>
      <c r="D60" s="209"/>
      <c r="E60" s="213"/>
      <c r="F60" s="213"/>
      <c r="G60" s="200"/>
      <c r="H60" s="90"/>
      <c r="I60" s="194"/>
      <c r="J60" s="195"/>
      <c r="K60" s="196"/>
      <c r="L60" s="296"/>
      <c r="M60" s="296"/>
      <c r="N60" s="36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286"/>
    </row>
    <row r="61" spans="1:31" ht="12.75">
      <c r="A61" s="210"/>
      <c r="B61" s="175"/>
      <c r="C61" s="175"/>
      <c r="D61" s="175"/>
      <c r="E61" s="17" t="s">
        <v>32</v>
      </c>
      <c r="F61" s="17" t="s">
        <v>33</v>
      </c>
      <c r="G61" s="201"/>
      <c r="H61" s="90"/>
      <c r="I61" s="194"/>
      <c r="J61" s="195"/>
      <c r="K61" s="196"/>
      <c r="L61" s="296"/>
      <c r="M61" s="296"/>
      <c r="N61" s="36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286"/>
    </row>
    <row r="62" spans="1:31" ht="12.75">
      <c r="A62" s="210"/>
      <c r="B62" s="175"/>
      <c r="C62" s="175"/>
      <c r="D62" s="175"/>
      <c r="E62" s="187"/>
      <c r="F62" s="187"/>
      <c r="G62" s="188"/>
      <c r="H62" s="90"/>
      <c r="I62" s="194"/>
      <c r="J62" s="195"/>
      <c r="K62" s="196"/>
      <c r="L62" s="296"/>
      <c r="M62" s="296"/>
      <c r="N62" s="36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286"/>
    </row>
    <row r="63" spans="1:31" ht="13.5" thickBot="1">
      <c r="A63" s="211"/>
      <c r="B63" s="212"/>
      <c r="C63" s="212"/>
      <c r="D63" s="212"/>
      <c r="E63" s="189"/>
      <c r="F63" s="189"/>
      <c r="G63" s="190"/>
      <c r="H63" s="90"/>
      <c r="I63" s="197"/>
      <c r="J63" s="198"/>
      <c r="K63" s="199"/>
      <c r="L63" s="296"/>
      <c r="M63" s="296"/>
      <c r="N63" s="36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286"/>
    </row>
    <row r="64" spans="1:31" ht="15.75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3"/>
      <c r="M64" s="183"/>
      <c r="N64" s="79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286"/>
    </row>
    <row r="65" spans="1:31" ht="33.75" customHeight="1" thickBot="1">
      <c r="A65" s="263" t="s">
        <v>35</v>
      </c>
      <c r="B65" s="264"/>
      <c r="C65" s="264"/>
      <c r="D65" s="264"/>
      <c r="E65" s="265"/>
      <c r="F65" s="176"/>
      <c r="G65" s="176"/>
      <c r="H65" s="80"/>
      <c r="I65" s="253" t="s">
        <v>36</v>
      </c>
      <c r="J65" s="254"/>
      <c r="K65" s="254"/>
      <c r="L65" s="255"/>
      <c r="M65" s="259">
        <f>IF(D68="","",AVERAGE(D68:D70))</f>
      </c>
      <c r="N65" s="260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286"/>
    </row>
    <row r="66" spans="1:31" ht="13.5" customHeight="1" thickBot="1">
      <c r="A66" s="123"/>
      <c r="B66" s="130" t="s">
        <v>44</v>
      </c>
      <c r="C66" s="130" t="s">
        <v>45</v>
      </c>
      <c r="D66" s="124" t="s">
        <v>19</v>
      </c>
      <c r="E66" s="125" t="s">
        <v>20</v>
      </c>
      <c r="F66" s="176"/>
      <c r="G66" s="176"/>
      <c r="H66" s="81"/>
      <c r="I66" s="256"/>
      <c r="J66" s="257"/>
      <c r="K66" s="257"/>
      <c r="L66" s="258"/>
      <c r="M66" s="261"/>
      <c r="N66" s="262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286"/>
    </row>
    <row r="67" spans="1:31" ht="32.25" thickBot="1">
      <c r="A67" s="131" t="s">
        <v>57</v>
      </c>
      <c r="B67" s="138" t="s">
        <v>47</v>
      </c>
      <c r="C67" s="138" t="s">
        <v>46</v>
      </c>
      <c r="D67" s="113" t="s">
        <v>18</v>
      </c>
      <c r="E67" s="113" t="s">
        <v>21</v>
      </c>
      <c r="F67" s="176"/>
      <c r="G67" s="176"/>
      <c r="H67" s="82"/>
      <c r="I67" s="253" t="s">
        <v>37</v>
      </c>
      <c r="J67" s="254"/>
      <c r="K67" s="254"/>
      <c r="L67" s="255"/>
      <c r="M67" s="259">
        <f>IF(E68="","",AVERAGE(E68:E70))</f>
      </c>
      <c r="N67" s="260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286"/>
    </row>
    <row r="68" spans="1:31" ht="13.5" customHeight="1" thickBot="1">
      <c r="A68" s="114">
        <v>1</v>
      </c>
      <c r="B68" s="135"/>
      <c r="C68" s="132"/>
      <c r="D68" s="127"/>
      <c r="E68" s="16"/>
      <c r="F68" s="176"/>
      <c r="G68" s="176"/>
      <c r="H68" s="83"/>
      <c r="I68" s="256"/>
      <c r="J68" s="257"/>
      <c r="K68" s="257"/>
      <c r="L68" s="258"/>
      <c r="M68" s="261"/>
      <c r="N68" s="26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286"/>
    </row>
    <row r="69" spans="1:31" ht="14.25" customHeight="1">
      <c r="A69" s="115">
        <v>2</v>
      </c>
      <c r="B69" s="136"/>
      <c r="C69" s="133"/>
      <c r="D69" s="128"/>
      <c r="E69" s="14"/>
      <c r="F69" s="176"/>
      <c r="G69" s="176"/>
      <c r="H69" s="214"/>
      <c r="I69" s="214"/>
      <c r="J69" s="214"/>
      <c r="K69" s="214"/>
      <c r="L69" s="214"/>
      <c r="M69" s="214"/>
      <c r="N69" s="214"/>
      <c r="O69" s="214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86"/>
    </row>
    <row r="70" spans="1:31" ht="15" customHeight="1" thickBot="1">
      <c r="A70" s="116">
        <v>3</v>
      </c>
      <c r="B70" s="137"/>
      <c r="C70" s="134"/>
      <c r="D70" s="129"/>
      <c r="E70" s="15"/>
      <c r="F70" s="176"/>
      <c r="G70" s="176"/>
      <c r="H70" s="214"/>
      <c r="I70" s="214"/>
      <c r="J70" s="214"/>
      <c r="K70" s="214"/>
      <c r="L70" s="214"/>
      <c r="M70" s="214"/>
      <c r="N70" s="214"/>
      <c r="O70" s="214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286"/>
    </row>
    <row r="71" spans="1:31" ht="13.5" thickBot="1">
      <c r="A71" s="68"/>
      <c r="B71" s="58"/>
      <c r="C71" s="69"/>
      <c r="D71" s="140"/>
      <c r="E71" s="140"/>
      <c r="F71" s="177"/>
      <c r="G71" s="177"/>
      <c r="H71" s="214"/>
      <c r="I71" s="214"/>
      <c r="J71" s="214"/>
      <c r="K71" s="214"/>
      <c r="L71" s="214"/>
      <c r="M71" s="214"/>
      <c r="N71" s="214"/>
      <c r="O71" s="214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286"/>
    </row>
    <row r="72" spans="1:31" ht="12.75">
      <c r="A72" s="274" t="s">
        <v>41</v>
      </c>
      <c r="B72" s="275"/>
      <c r="C72" s="275"/>
      <c r="D72" s="275"/>
      <c r="E72" s="275"/>
      <c r="F72" s="275"/>
      <c r="G72" s="276"/>
      <c r="H72" s="106"/>
      <c r="I72" s="280" t="s">
        <v>30</v>
      </c>
      <c r="J72" s="281"/>
      <c r="K72" s="282"/>
      <c r="L72" s="143"/>
      <c r="M72" s="143"/>
      <c r="N72" s="143"/>
      <c r="O72" s="143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286"/>
    </row>
    <row r="73" spans="1:31" ht="13.5" thickBot="1">
      <c r="A73" s="277"/>
      <c r="B73" s="278"/>
      <c r="C73" s="278"/>
      <c r="D73" s="278"/>
      <c r="E73" s="278"/>
      <c r="F73" s="278"/>
      <c r="G73" s="279"/>
      <c r="H73" s="90"/>
      <c r="I73" s="283"/>
      <c r="J73" s="284"/>
      <c r="K73" s="285"/>
      <c r="L73" s="143"/>
      <c r="M73" s="143"/>
      <c r="N73" s="143"/>
      <c r="O73" s="143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286"/>
    </row>
    <row r="74" spans="1:31" ht="12.75">
      <c r="A74" s="208" t="s">
        <v>42</v>
      </c>
      <c r="B74" s="209"/>
      <c r="C74" s="209"/>
      <c r="D74" s="209"/>
      <c r="E74" s="213"/>
      <c r="F74" s="213"/>
      <c r="G74" s="200"/>
      <c r="H74" s="117"/>
      <c r="I74" s="191"/>
      <c r="J74" s="192"/>
      <c r="K74" s="193"/>
      <c r="L74" s="143"/>
      <c r="M74" s="143"/>
      <c r="N74" s="143"/>
      <c r="O74" s="14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286"/>
    </row>
    <row r="75" spans="1:31" ht="12.75">
      <c r="A75" s="210"/>
      <c r="B75" s="175"/>
      <c r="C75" s="175"/>
      <c r="D75" s="175"/>
      <c r="E75" s="17" t="s">
        <v>32</v>
      </c>
      <c r="F75" s="17" t="s">
        <v>33</v>
      </c>
      <c r="G75" s="201"/>
      <c r="H75" s="90"/>
      <c r="I75" s="194"/>
      <c r="J75" s="195"/>
      <c r="K75" s="196"/>
      <c r="L75" s="143"/>
      <c r="M75" s="143"/>
      <c r="N75" s="143"/>
      <c r="O75" s="14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86"/>
    </row>
    <row r="76" spans="1:31" ht="12.75">
      <c r="A76" s="210"/>
      <c r="B76" s="175"/>
      <c r="C76" s="175"/>
      <c r="D76" s="175"/>
      <c r="E76" s="187"/>
      <c r="F76" s="187"/>
      <c r="G76" s="188"/>
      <c r="H76" s="90"/>
      <c r="I76" s="194"/>
      <c r="J76" s="195"/>
      <c r="K76" s="196"/>
      <c r="L76" s="143"/>
      <c r="M76" s="143"/>
      <c r="N76" s="143"/>
      <c r="O76" s="143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286"/>
    </row>
    <row r="77" spans="1:31" ht="13.5" thickBot="1">
      <c r="A77" s="211"/>
      <c r="B77" s="212"/>
      <c r="C77" s="212"/>
      <c r="D77" s="212"/>
      <c r="E77" s="189"/>
      <c r="F77" s="189"/>
      <c r="G77" s="190"/>
      <c r="H77" s="90"/>
      <c r="I77" s="194"/>
      <c r="J77" s="195"/>
      <c r="K77" s="196"/>
      <c r="L77" s="143"/>
      <c r="M77" s="143"/>
      <c r="N77" s="143"/>
      <c r="O77" s="143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286"/>
    </row>
    <row r="78" spans="1:31" ht="12.75">
      <c r="A78" s="208" t="s">
        <v>31</v>
      </c>
      <c r="B78" s="209"/>
      <c r="C78" s="209"/>
      <c r="D78" s="209"/>
      <c r="E78" s="213"/>
      <c r="F78" s="213"/>
      <c r="G78" s="200"/>
      <c r="H78" s="90"/>
      <c r="I78" s="194"/>
      <c r="J78" s="195"/>
      <c r="K78" s="196"/>
      <c r="L78" s="143"/>
      <c r="M78" s="143"/>
      <c r="N78" s="143"/>
      <c r="O78" s="143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85"/>
    </row>
    <row r="79" spans="1:31" ht="12.75">
      <c r="A79" s="210"/>
      <c r="B79" s="175"/>
      <c r="C79" s="175"/>
      <c r="D79" s="175"/>
      <c r="E79" s="17" t="s">
        <v>32</v>
      </c>
      <c r="F79" s="17" t="s">
        <v>33</v>
      </c>
      <c r="G79" s="201"/>
      <c r="H79" s="90"/>
      <c r="I79" s="194"/>
      <c r="J79" s="195"/>
      <c r="K79" s="196"/>
      <c r="L79" s="143"/>
      <c r="M79" s="143"/>
      <c r="N79" s="143"/>
      <c r="O79" s="143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85"/>
    </row>
    <row r="80" spans="1:31" ht="12.75">
      <c r="A80" s="210"/>
      <c r="B80" s="175"/>
      <c r="C80" s="175"/>
      <c r="D80" s="175"/>
      <c r="E80" s="187"/>
      <c r="F80" s="187"/>
      <c r="G80" s="188"/>
      <c r="H80" s="90"/>
      <c r="I80" s="194"/>
      <c r="J80" s="195"/>
      <c r="K80" s="196"/>
      <c r="L80" s="143"/>
      <c r="M80" s="143"/>
      <c r="N80" s="143"/>
      <c r="O80" s="143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85"/>
    </row>
    <row r="81" spans="1:31" ht="13.5" thickBot="1">
      <c r="A81" s="211"/>
      <c r="B81" s="212"/>
      <c r="C81" s="212"/>
      <c r="D81" s="212"/>
      <c r="E81" s="189"/>
      <c r="F81" s="189"/>
      <c r="G81" s="190"/>
      <c r="H81" s="90"/>
      <c r="I81" s="197"/>
      <c r="J81" s="198"/>
      <c r="K81" s="199"/>
      <c r="L81" s="143"/>
      <c r="M81" s="143"/>
      <c r="N81" s="143"/>
      <c r="O81" s="143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85"/>
    </row>
    <row r="82" spans="1:31" ht="12.75">
      <c r="A82" s="119"/>
      <c r="B82" s="119"/>
      <c r="C82" s="119"/>
      <c r="D82" s="119"/>
      <c r="E82" s="118"/>
      <c r="F82" s="118"/>
      <c r="G82" s="118"/>
      <c r="H82" s="32"/>
      <c r="I82" s="120"/>
      <c r="J82" s="120"/>
      <c r="K82" s="120"/>
      <c r="L82" s="143"/>
      <c r="M82" s="143"/>
      <c r="N82" s="143"/>
      <c r="O82" s="143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5"/>
    </row>
    <row r="83" spans="12:31" ht="15.75" customHeight="1">
      <c r="L83" s="143"/>
      <c r="M83" s="143"/>
      <c r="N83" s="143"/>
      <c r="O83" s="143"/>
      <c r="X83" s="141"/>
      <c r="Y83" s="141"/>
      <c r="Z83" s="141"/>
      <c r="AA83" s="141"/>
      <c r="AB83" s="141"/>
      <c r="AC83" s="141"/>
      <c r="AD83" s="141"/>
      <c r="AE83" s="141"/>
    </row>
    <row r="84" spans="12:31" ht="13.5" customHeight="1">
      <c r="L84" s="143"/>
      <c r="M84" s="143"/>
      <c r="N84" s="143"/>
      <c r="O84" s="143"/>
      <c r="X84" s="141"/>
      <c r="Y84" s="141"/>
      <c r="Z84" s="141"/>
      <c r="AA84" s="141"/>
      <c r="AB84" s="141"/>
      <c r="AC84" s="141"/>
      <c r="AD84" s="141"/>
      <c r="AE84" s="141"/>
    </row>
    <row r="85" spans="12:31" ht="12.75" customHeight="1">
      <c r="L85" s="289"/>
      <c r="M85" s="290"/>
      <c r="N85" s="13"/>
      <c r="O85" s="2"/>
      <c r="P85" s="18"/>
      <c r="Q85" s="22"/>
      <c r="R85" s="23"/>
      <c r="S85" s="24"/>
      <c r="T85" s="19"/>
      <c r="U85" s="25"/>
      <c r="V85" s="25"/>
      <c r="W85" s="2"/>
      <c r="X85" s="25"/>
      <c r="Y85" s="25"/>
      <c r="Z85" s="26"/>
      <c r="AA85" s="291"/>
      <c r="AB85" s="291"/>
      <c r="AC85" s="291"/>
      <c r="AD85" s="13"/>
      <c r="AE85" s="8"/>
    </row>
    <row r="86" spans="12:31" ht="12.75" customHeight="1">
      <c r="L86" s="290"/>
      <c r="M86" s="290"/>
      <c r="N86" s="20"/>
      <c r="O86" s="2"/>
      <c r="P86" s="18"/>
      <c r="Q86" s="23"/>
      <c r="R86" s="23"/>
      <c r="S86" s="19"/>
      <c r="T86" s="19"/>
      <c r="U86" s="2"/>
      <c r="V86" s="2"/>
      <c r="W86" s="2"/>
      <c r="X86" s="2"/>
      <c r="Y86" s="2"/>
      <c r="Z86" s="292"/>
      <c r="AA86" s="292"/>
      <c r="AB86" s="292"/>
      <c r="AC86" s="292"/>
      <c r="AD86" s="20"/>
      <c r="AE86" s="8"/>
    </row>
    <row r="87" spans="12:31" ht="12.75">
      <c r="L87" s="2"/>
      <c r="M87" s="2"/>
      <c r="N87" s="2"/>
      <c r="O87" s="2"/>
      <c r="P87" s="2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"/>
    </row>
    <row r="88" spans="12:31" ht="12.75">
      <c r="L88" s="2"/>
      <c r="M88" s="2"/>
      <c r="N88" s="2"/>
      <c r="O88" s="2"/>
      <c r="P88" s="2"/>
      <c r="Q88" s="21"/>
      <c r="R88" s="21"/>
      <c r="S88" s="2"/>
      <c r="T88" s="2"/>
      <c r="U88" s="2"/>
      <c r="V88" s="2"/>
      <c r="W88" s="2"/>
      <c r="X88" s="2"/>
      <c r="Y88" s="288"/>
      <c r="Z88" s="288"/>
      <c r="AA88" s="288"/>
      <c r="AB88" s="288"/>
      <c r="AC88" s="293"/>
      <c r="AD88" s="293"/>
      <c r="AE88" s="8"/>
    </row>
    <row r="89" spans="12:31" ht="12.75">
      <c r="L89" s="2"/>
      <c r="M89" s="2"/>
      <c r="N89" s="2"/>
      <c r="O89" s="2"/>
      <c r="P89" s="2"/>
      <c r="Q89" s="294"/>
      <c r="R89" s="294"/>
      <c r="S89" s="295"/>
      <c r="T89" s="295"/>
      <c r="U89" s="295"/>
      <c r="V89" s="295"/>
      <c r="W89" s="295"/>
      <c r="X89" s="295"/>
      <c r="Y89" s="295"/>
      <c r="Z89" s="2"/>
      <c r="AA89" s="2"/>
      <c r="AB89" s="2"/>
      <c r="AC89" s="2"/>
      <c r="AD89" s="2"/>
      <c r="AE89" s="8"/>
    </row>
    <row r="90" spans="12:31" ht="15.75">
      <c r="L90" s="2"/>
      <c r="M90" s="2"/>
      <c r="N90" s="2"/>
      <c r="O90" s="2"/>
      <c r="P90" s="2"/>
      <c r="Q90" s="294"/>
      <c r="R90" s="294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8"/>
    </row>
    <row r="91" spans="12:31" ht="12.75">
      <c r="L91" s="27"/>
      <c r="M91" s="27"/>
      <c r="N91" s="27"/>
      <c r="O91" s="27"/>
      <c r="P91" s="27"/>
      <c r="Q91" s="21"/>
      <c r="R91" s="21"/>
      <c r="S91" s="287"/>
      <c r="T91" s="287"/>
      <c r="U91" s="287"/>
      <c r="V91" s="287"/>
      <c r="W91" s="287"/>
      <c r="X91" s="287"/>
      <c r="Y91" s="287"/>
      <c r="Z91" s="27"/>
      <c r="AA91" s="27"/>
      <c r="AB91" s="27"/>
      <c r="AC91" s="27"/>
      <c r="AD91" s="27"/>
      <c r="AE91" s="11"/>
    </row>
    <row r="92" spans="12:31" ht="12.75">
      <c r="L92" s="28"/>
      <c r="M92" s="28"/>
      <c r="N92" s="28"/>
      <c r="O92" s="28"/>
      <c r="P92" s="28"/>
      <c r="Q92" s="2"/>
      <c r="R92" s="2"/>
      <c r="S92" s="287"/>
      <c r="T92" s="287"/>
      <c r="U92" s="287"/>
      <c r="V92" s="287"/>
      <c r="W92" s="287"/>
      <c r="X92" s="287"/>
      <c r="Y92" s="287"/>
      <c r="Z92" s="28"/>
      <c r="AA92" s="28"/>
      <c r="AB92" s="28"/>
      <c r="AC92" s="28"/>
      <c r="AD92" s="28"/>
      <c r="AE92" s="10"/>
    </row>
    <row r="93" spans="1:31" ht="12.75">
      <c r="A93" s="2"/>
      <c r="B93" s="2"/>
      <c r="C93" s="2"/>
      <c r="D93" s="2"/>
      <c r="E93" s="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8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X94" s="2"/>
      <c r="Y94" s="2"/>
      <c r="Z94" s="2"/>
      <c r="AA94" s="2"/>
      <c r="AB94" s="2"/>
      <c r="AC94" s="2"/>
      <c r="AD94" s="2"/>
      <c r="AE94" s="8"/>
    </row>
    <row r="95" spans="1:31" ht="12.75">
      <c r="A95" s="29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X95" s="2"/>
      <c r="Y95" s="2"/>
      <c r="Z95" s="2"/>
      <c r="AA95" s="2"/>
      <c r="AB95" s="2"/>
      <c r="AC95" s="2"/>
      <c r="AD95" s="2"/>
      <c r="AE95" s="8"/>
    </row>
    <row r="96" spans="1:31" ht="12.75">
      <c r="A96" s="3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8"/>
    </row>
    <row r="97" spans="1:31" ht="12.75">
      <c r="A97" s="2"/>
      <c r="B97" s="2"/>
      <c r="C97" s="2"/>
      <c r="D97" s="2"/>
      <c r="E97" s="2"/>
      <c r="F97" s="32"/>
      <c r="G97" s="2"/>
      <c r="H97" s="2"/>
      <c r="I97" s="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8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</row>
    <row r="99" spans="1:31" ht="12.75">
      <c r="A99" s="2"/>
      <c r="B99" s="2"/>
      <c r="C99" s="2"/>
      <c r="D99" s="2"/>
      <c r="E99" s="2"/>
      <c r="F99" s="12"/>
      <c r="G99" s="2"/>
      <c r="H99" s="2"/>
      <c r="I99" s="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8"/>
    </row>
    <row r="100" spans="1:31" ht="12.75">
      <c r="A100" s="2"/>
      <c r="B100" s="2"/>
      <c r="C100" s="2"/>
      <c r="D100" s="2"/>
      <c r="E100" s="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8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12.75">
      <c r="A102" s="29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2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4" customHeight="1">
      <c r="A103" s="3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"/>
      <c r="X103" s="9"/>
      <c r="Y103" s="9"/>
      <c r="Z103" s="9"/>
      <c r="AA103" s="9"/>
      <c r="AB103" s="9"/>
      <c r="AC103" s="9"/>
      <c r="AD103" s="9"/>
      <c r="AE103" s="8"/>
    </row>
    <row r="104" spans="1:31" ht="12.75">
      <c r="A104" s="2"/>
      <c r="B104" s="2"/>
      <c r="C104" s="2"/>
      <c r="D104" s="2"/>
      <c r="E104" s="2"/>
      <c r="F104" s="32"/>
      <c r="G104" s="2"/>
      <c r="H104" s="2"/>
      <c r="I104" s="2"/>
      <c r="J104" s="33"/>
      <c r="K104" s="2"/>
      <c r="L104" s="2"/>
      <c r="M104" s="2"/>
      <c r="N104" s="2"/>
      <c r="O104" s="2"/>
      <c r="P104" s="2"/>
      <c r="Q104" s="2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</row>
    <row r="106" spans="1:17" ht="12.75">
      <c r="A106" s="2"/>
      <c r="B106" s="2"/>
      <c r="C106" s="2"/>
      <c r="D106" s="2"/>
      <c r="E106" s="2"/>
      <c r="F106" s="12"/>
      <c r="G106" s="2"/>
      <c r="H106" s="2"/>
      <c r="I106" s="2"/>
      <c r="J106" s="33"/>
      <c r="K106" s="2"/>
      <c r="L106" s="2"/>
      <c r="M106" s="2"/>
      <c r="N106" s="2"/>
      <c r="O106" s="2"/>
      <c r="P106" s="2"/>
      <c r="Q106" s="2"/>
    </row>
  </sheetData>
  <sheetProtection password="D460" sheet="1"/>
  <mergeCells count="94">
    <mergeCell ref="S91:Y91"/>
    <mergeCell ref="S92:Y92"/>
    <mergeCell ref="L85:M86"/>
    <mergeCell ref="AA85:AC85"/>
    <mergeCell ref="Z86:AC86"/>
    <mergeCell ref="Y88:AB88"/>
    <mergeCell ref="AC88:AD88"/>
    <mergeCell ref="Q89:R90"/>
    <mergeCell ref="S89:Y89"/>
    <mergeCell ref="I74:K81"/>
    <mergeCell ref="E76:G77"/>
    <mergeCell ref="A78:D81"/>
    <mergeCell ref="E78:F78"/>
    <mergeCell ref="G78:G79"/>
    <mergeCell ref="E80:G81"/>
    <mergeCell ref="M65:N66"/>
    <mergeCell ref="I67:L68"/>
    <mergeCell ref="M67:N68"/>
    <mergeCell ref="H69:O71"/>
    <mergeCell ref="P69:AD81"/>
    <mergeCell ref="A72:G73"/>
    <mergeCell ref="I72:K73"/>
    <mergeCell ref="A74:D77"/>
    <mergeCell ref="E74:F74"/>
    <mergeCell ref="G74:G75"/>
    <mergeCell ref="AE57:AE77"/>
    <mergeCell ref="E58:G59"/>
    <mergeCell ref="A60:D63"/>
    <mergeCell ref="E60:F60"/>
    <mergeCell ref="G60:G61"/>
    <mergeCell ref="E62:G63"/>
    <mergeCell ref="A64:K64"/>
    <mergeCell ref="A65:E65"/>
    <mergeCell ref="F65:G71"/>
    <mergeCell ref="I65:L66"/>
    <mergeCell ref="I48:L49"/>
    <mergeCell ref="M48:N49"/>
    <mergeCell ref="I50:N51"/>
    <mergeCell ref="A54:G55"/>
    <mergeCell ref="I54:K55"/>
    <mergeCell ref="A56:D59"/>
    <mergeCell ref="E56:F56"/>
    <mergeCell ref="G56:G57"/>
    <mergeCell ref="I56:K63"/>
    <mergeCell ref="L56:M64"/>
    <mergeCell ref="A40:D43"/>
    <mergeCell ref="E40:F40"/>
    <mergeCell ref="G40:G41"/>
    <mergeCell ref="E42:G43"/>
    <mergeCell ref="A44:N45"/>
    <mergeCell ref="A46:E46"/>
    <mergeCell ref="I46:L47"/>
    <mergeCell ref="M46:N47"/>
    <mergeCell ref="I28:L29"/>
    <mergeCell ref="M28:N29"/>
    <mergeCell ref="I30:N33"/>
    <mergeCell ref="A34:G35"/>
    <mergeCell ref="I34:K35"/>
    <mergeCell ref="A36:D39"/>
    <mergeCell ref="E36:F36"/>
    <mergeCell ref="G36:G37"/>
    <mergeCell ref="I36:K43"/>
    <mergeCell ref="E38:G39"/>
    <mergeCell ref="S16:W16"/>
    <mergeCell ref="A18:K19"/>
    <mergeCell ref="A20:K24"/>
    <mergeCell ref="A26:E26"/>
    <mergeCell ref="I26:L27"/>
    <mergeCell ref="M26:N27"/>
    <mergeCell ref="N13:O13"/>
    <mergeCell ref="S13:U13"/>
    <mergeCell ref="H14:I14"/>
    <mergeCell ref="J14:K14"/>
    <mergeCell ref="S14:U14"/>
    <mergeCell ref="H15:I15"/>
    <mergeCell ref="J15:K15"/>
    <mergeCell ref="B10:K10"/>
    <mergeCell ref="M10:Q10"/>
    <mergeCell ref="S10:W10"/>
    <mergeCell ref="X10:AD16"/>
    <mergeCell ref="H12:I12"/>
    <mergeCell ref="J12:K12"/>
    <mergeCell ref="S12:U12"/>
    <mergeCell ref="C13:D13"/>
    <mergeCell ref="H13:I13"/>
    <mergeCell ref="J13:K13"/>
    <mergeCell ref="A1:AE2"/>
    <mergeCell ref="A3:AE5"/>
    <mergeCell ref="B7:C7"/>
    <mergeCell ref="E7:F8"/>
    <mergeCell ref="G7:K8"/>
    <mergeCell ref="M7:P8"/>
    <mergeCell ref="Q7:U8"/>
    <mergeCell ref="V7:AE8"/>
  </mergeCells>
  <conditionalFormatting sqref="B49:E51">
    <cfRule type="containsBlanks" priority="5" dxfId="0" stopIfTrue="1">
      <formula>LEN(TRIM(B49))=0</formula>
    </cfRule>
  </conditionalFormatting>
  <conditionalFormatting sqref="B68:E70">
    <cfRule type="containsBlanks" priority="4" dxfId="0" stopIfTrue="1">
      <formula>LEN(TRIM(B68))=0</formula>
    </cfRule>
  </conditionalFormatting>
  <conditionalFormatting sqref="M26:N27">
    <cfRule type="notContainsBlanks" priority="2" dxfId="1" stopIfTrue="1">
      <formula>LEN(TRIM(M26))&gt;0</formula>
    </cfRule>
    <cfRule type="containsBlanks" priority="3" dxfId="1" stopIfTrue="1">
      <formula>LEN(TRIM(M26))=0</formula>
    </cfRule>
  </conditionalFormatting>
  <conditionalFormatting sqref="B29:E31">
    <cfRule type="containsBlanks" priority="1" dxfId="0" stopIfTrue="1">
      <formula>LEN(TRIM(B29))=0</formula>
    </cfRule>
  </conditionalFormatting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E106"/>
  <sheetViews>
    <sheetView tabSelected="1" zoomScale="85" zoomScaleNormal="85" zoomScaleSheetLayoutView="75" zoomScalePageLayoutView="0" workbookViewId="0" topLeftCell="A1">
      <selection activeCell="N19" sqref="N19"/>
    </sheetView>
  </sheetViews>
  <sheetFormatPr defaultColWidth="9.140625" defaultRowHeight="12.75"/>
  <cols>
    <col min="1" max="1" width="11.421875" style="4" customWidth="1"/>
    <col min="2" max="2" width="12.28125" style="4" customWidth="1"/>
    <col min="3" max="3" width="13.8515625" style="4" bestFit="1" customWidth="1"/>
    <col min="4" max="5" width="15.28125" style="4" customWidth="1"/>
    <col min="6" max="6" width="8.8515625" style="4" customWidth="1"/>
    <col min="7" max="7" width="8.140625" style="4" customWidth="1"/>
    <col min="8" max="8" width="0.85546875" style="4" customWidth="1"/>
    <col min="9" max="9" width="6.8515625" style="4" customWidth="1"/>
    <col min="10" max="10" width="13.00390625" style="4" customWidth="1"/>
    <col min="11" max="11" width="9.140625" style="4" customWidth="1"/>
    <col min="12" max="12" width="8.57421875" style="4" customWidth="1"/>
    <col min="13" max="14" width="6.57421875" style="4" customWidth="1"/>
    <col min="15" max="15" width="8.140625" style="4" customWidth="1"/>
    <col min="16" max="16" width="6.28125" style="4" customWidth="1"/>
    <col min="17" max="17" width="9.00390625" style="4" customWidth="1"/>
    <col min="18" max="18" width="4.28125" style="4" customWidth="1"/>
    <col min="19" max="19" width="7.140625" style="4" customWidth="1"/>
    <col min="20" max="20" width="4.28125" style="4" customWidth="1"/>
    <col min="21" max="21" width="16.28125" style="4" customWidth="1"/>
    <col min="22" max="22" width="9.8515625" style="4" customWidth="1"/>
    <col min="23" max="23" width="9.7109375" style="4" customWidth="1"/>
    <col min="24" max="24" width="2.28125" style="4" customWidth="1"/>
    <col min="25" max="25" width="6.28125" style="4" customWidth="1"/>
    <col min="26" max="26" width="11.421875" style="4" customWidth="1"/>
    <col min="27" max="28" width="7.57421875" style="4" customWidth="1"/>
    <col min="29" max="29" width="3.8515625" style="4" customWidth="1"/>
    <col min="30" max="30" width="5.8515625" style="4" customWidth="1"/>
    <col min="31" max="31" width="2.7109375" style="2" customWidth="1"/>
    <col min="32" max="16384" width="9.140625" style="4" customWidth="1"/>
  </cols>
  <sheetData>
    <row r="1" spans="1:31" ht="18.75" customHeight="1">
      <c r="A1" s="215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1" ht="45.7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8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3"/>
    </row>
    <row r="4" spans="1:31" s="5" customFormat="1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s="5" customFormat="1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5" customFormat="1" ht="12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14.25" customHeight="1" thickBot="1">
      <c r="A7" s="88" t="s">
        <v>0</v>
      </c>
      <c r="B7" s="230"/>
      <c r="C7" s="231"/>
      <c r="D7" s="36"/>
      <c r="E7" s="178" t="s">
        <v>58</v>
      </c>
      <c r="F7" s="178"/>
      <c r="G7" s="179"/>
      <c r="H7" s="180"/>
      <c r="I7" s="180"/>
      <c r="J7" s="180"/>
      <c r="K7" s="181"/>
      <c r="L7" s="38"/>
      <c r="M7" s="185" t="s">
        <v>59</v>
      </c>
      <c r="N7" s="185"/>
      <c r="O7" s="185"/>
      <c r="P7" s="186"/>
      <c r="Q7" s="179"/>
      <c r="R7" s="180"/>
      <c r="S7" s="180"/>
      <c r="T7" s="180"/>
      <c r="U7" s="181"/>
      <c r="V7" s="173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4.25" customHeight="1" thickBot="1">
      <c r="A8" s="39"/>
      <c r="B8" s="40"/>
      <c r="C8" s="40"/>
      <c r="D8" s="36"/>
      <c r="E8" s="178"/>
      <c r="F8" s="178"/>
      <c r="G8" s="182"/>
      <c r="H8" s="183"/>
      <c r="I8" s="183"/>
      <c r="J8" s="183"/>
      <c r="K8" s="184"/>
      <c r="L8" s="38"/>
      <c r="M8" s="185"/>
      <c r="N8" s="185"/>
      <c r="O8" s="185"/>
      <c r="P8" s="186"/>
      <c r="Q8" s="182"/>
      <c r="R8" s="183"/>
      <c r="S8" s="183"/>
      <c r="T8" s="183"/>
      <c r="U8" s="184"/>
      <c r="V8" s="173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14.25" customHeight="1" thickBot="1">
      <c r="A9" s="39"/>
      <c r="B9" s="40"/>
      <c r="C9" s="40"/>
      <c r="D9" s="36"/>
      <c r="E9" s="37"/>
      <c r="F9" s="38"/>
      <c r="G9" s="38"/>
      <c r="H9" s="37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"/>
    </row>
    <row r="10" spans="1:31" ht="14.25" customHeight="1" thickBot="1">
      <c r="A10" s="39"/>
      <c r="B10" s="232" t="s">
        <v>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41"/>
      <c r="M10" s="232" t="s">
        <v>25</v>
      </c>
      <c r="N10" s="233"/>
      <c r="O10" s="233"/>
      <c r="P10" s="233"/>
      <c r="Q10" s="234"/>
      <c r="R10" s="103"/>
      <c r="S10" s="235" t="s">
        <v>24</v>
      </c>
      <c r="T10" s="236"/>
      <c r="U10" s="236"/>
      <c r="V10" s="236"/>
      <c r="W10" s="237"/>
      <c r="X10" s="238"/>
      <c r="Y10" s="239"/>
      <c r="Z10" s="239"/>
      <c r="AA10" s="239"/>
      <c r="AB10" s="239"/>
      <c r="AC10" s="239"/>
      <c r="AD10" s="239"/>
      <c r="AE10" s="38"/>
    </row>
    <row r="11" spans="1:31" ht="17.25" customHeight="1">
      <c r="A11" s="36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41"/>
      <c r="M11" s="89"/>
      <c r="N11" s="90"/>
      <c r="O11" s="90"/>
      <c r="P11" s="90"/>
      <c r="Q11" s="91"/>
      <c r="R11" s="104"/>
      <c r="S11" s="105"/>
      <c r="T11" s="106"/>
      <c r="U11" s="106"/>
      <c r="V11" s="106"/>
      <c r="W11" s="107"/>
      <c r="X11" s="238"/>
      <c r="Y11" s="239"/>
      <c r="Z11" s="239"/>
      <c r="AA11" s="239"/>
      <c r="AB11" s="239"/>
      <c r="AC11" s="239"/>
      <c r="AD11" s="239"/>
      <c r="AE11" s="38"/>
    </row>
    <row r="12" spans="1:31" ht="17.25" customHeight="1">
      <c r="A12" s="36"/>
      <c r="B12" s="92"/>
      <c r="C12" s="93"/>
      <c r="D12" s="93"/>
      <c r="E12" s="90"/>
      <c r="F12" s="90"/>
      <c r="G12" s="90"/>
      <c r="H12" s="240" t="s">
        <v>9</v>
      </c>
      <c r="I12" s="240"/>
      <c r="J12" s="241" t="s">
        <v>10</v>
      </c>
      <c r="K12" s="242"/>
      <c r="L12" s="41"/>
      <c r="M12" s="92"/>
      <c r="N12" s="93"/>
      <c r="O12" s="93"/>
      <c r="P12" s="90"/>
      <c r="Q12" s="91"/>
      <c r="R12" s="104"/>
      <c r="S12" s="243" t="s">
        <v>26</v>
      </c>
      <c r="T12" s="244"/>
      <c r="U12" s="245"/>
      <c r="V12" s="108">
        <v>0.4</v>
      </c>
      <c r="W12" s="162">
        <f>PI()*((V12/2)^2)</f>
        <v>0.12566370614359174</v>
      </c>
      <c r="X12" s="238"/>
      <c r="Y12" s="239"/>
      <c r="Z12" s="239"/>
      <c r="AA12" s="239"/>
      <c r="AB12" s="239"/>
      <c r="AC12" s="239"/>
      <c r="AD12" s="239"/>
      <c r="AE12" s="38"/>
    </row>
    <row r="13" spans="1:31" ht="17.25" customHeight="1">
      <c r="A13" s="36"/>
      <c r="B13" s="92"/>
      <c r="C13" s="246" t="s">
        <v>3</v>
      </c>
      <c r="D13" s="247"/>
      <c r="E13" s="94" t="s">
        <v>4</v>
      </c>
      <c r="F13" s="90"/>
      <c r="G13" s="90"/>
      <c r="H13" s="248" t="s">
        <v>11</v>
      </c>
      <c r="I13" s="248"/>
      <c r="J13" s="203">
        <v>1122722</v>
      </c>
      <c r="K13" s="204"/>
      <c r="L13" s="41"/>
      <c r="M13" s="92"/>
      <c r="N13" s="246" t="s">
        <v>15</v>
      </c>
      <c r="O13" s="247"/>
      <c r="P13" s="144">
        <v>20.95</v>
      </c>
      <c r="Q13" s="91"/>
      <c r="R13" s="104"/>
      <c r="S13" s="243" t="s">
        <v>27</v>
      </c>
      <c r="T13" s="244"/>
      <c r="U13" s="245"/>
      <c r="V13" s="144" t="s">
        <v>29</v>
      </c>
      <c r="W13" s="91"/>
      <c r="X13" s="238"/>
      <c r="Y13" s="239"/>
      <c r="Z13" s="239"/>
      <c r="AA13" s="239"/>
      <c r="AB13" s="239"/>
      <c r="AC13" s="239"/>
      <c r="AD13" s="239"/>
      <c r="AE13" s="38"/>
    </row>
    <row r="14" spans="1:31" ht="17.25" customHeight="1">
      <c r="A14" s="42"/>
      <c r="B14" s="95"/>
      <c r="C14" s="90"/>
      <c r="D14" s="96" t="s">
        <v>5</v>
      </c>
      <c r="E14" s="94" t="s">
        <v>6</v>
      </c>
      <c r="F14" s="90"/>
      <c r="G14" s="90"/>
      <c r="H14" s="202" t="s">
        <v>12</v>
      </c>
      <c r="I14" s="202"/>
      <c r="J14" s="249">
        <v>1288404</v>
      </c>
      <c r="K14" s="204"/>
      <c r="L14" s="41"/>
      <c r="M14" s="95"/>
      <c r="N14" s="90"/>
      <c r="O14" s="96" t="s">
        <v>16</v>
      </c>
      <c r="P14" s="110">
        <v>0.04</v>
      </c>
      <c r="Q14" s="91"/>
      <c r="R14" s="104"/>
      <c r="S14" s="250" t="s">
        <v>28</v>
      </c>
      <c r="T14" s="251"/>
      <c r="U14" s="252"/>
      <c r="V14" s="111">
        <v>0.995</v>
      </c>
      <c r="W14" s="112" t="s">
        <v>40</v>
      </c>
      <c r="X14" s="238"/>
      <c r="Y14" s="239"/>
      <c r="Z14" s="239"/>
      <c r="AA14" s="239"/>
      <c r="AB14" s="239"/>
      <c r="AC14" s="239"/>
      <c r="AD14" s="239"/>
      <c r="AE14" s="38"/>
    </row>
    <row r="15" spans="1:31" ht="19.5" customHeight="1">
      <c r="A15" s="36"/>
      <c r="B15" s="95"/>
      <c r="C15" s="90"/>
      <c r="D15" s="96" t="s">
        <v>7</v>
      </c>
      <c r="E15" s="97" t="s">
        <v>8</v>
      </c>
      <c r="F15" s="90"/>
      <c r="G15" s="90"/>
      <c r="H15" s="202" t="s">
        <v>13</v>
      </c>
      <c r="I15" s="202"/>
      <c r="J15" s="203" t="s">
        <v>14</v>
      </c>
      <c r="K15" s="204"/>
      <c r="L15" s="41"/>
      <c r="M15" s="95"/>
      <c r="N15" s="90"/>
      <c r="O15" s="96" t="s">
        <v>17</v>
      </c>
      <c r="P15" s="108">
        <v>1</v>
      </c>
      <c r="Q15" s="91"/>
      <c r="R15" s="104"/>
      <c r="S15" s="95"/>
      <c r="T15" s="90"/>
      <c r="U15" s="96"/>
      <c r="V15" s="96"/>
      <c r="W15" s="91"/>
      <c r="X15" s="238"/>
      <c r="Y15" s="239"/>
      <c r="Z15" s="239"/>
      <c r="AA15" s="239"/>
      <c r="AB15" s="239"/>
      <c r="AC15" s="239"/>
      <c r="AD15" s="239"/>
      <c r="AE15" s="38"/>
    </row>
    <row r="16" spans="1:31" ht="28.5" customHeight="1" thickBot="1">
      <c r="A16" s="43"/>
      <c r="B16" s="98"/>
      <c r="C16" s="99"/>
      <c r="D16" s="99"/>
      <c r="E16" s="100"/>
      <c r="F16" s="101"/>
      <c r="G16" s="101"/>
      <c r="H16" s="101"/>
      <c r="I16" s="101"/>
      <c r="J16" s="101"/>
      <c r="K16" s="102"/>
      <c r="L16" s="41"/>
      <c r="M16" s="98"/>
      <c r="N16" s="99"/>
      <c r="O16" s="99"/>
      <c r="P16" s="100"/>
      <c r="Q16" s="102"/>
      <c r="R16" s="104"/>
      <c r="S16" s="205"/>
      <c r="T16" s="206"/>
      <c r="U16" s="206"/>
      <c r="V16" s="206"/>
      <c r="W16" s="207"/>
      <c r="X16" s="238"/>
      <c r="Y16" s="239"/>
      <c r="Z16" s="239"/>
      <c r="AA16" s="239"/>
      <c r="AB16" s="239"/>
      <c r="AC16" s="239"/>
      <c r="AD16" s="239"/>
      <c r="AE16" s="38"/>
    </row>
    <row r="17" spans="1:31" ht="24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6"/>
      <c r="P17" s="3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8"/>
    </row>
    <row r="18" spans="1:31" ht="12.75">
      <c r="A18" s="268" t="s">
        <v>48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44"/>
      <c r="M18" s="44"/>
      <c r="N18" s="44"/>
      <c r="O18" s="36"/>
      <c r="P18" s="3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8"/>
    </row>
    <row r="19" spans="1:31" ht="13.5" thickBo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44"/>
      <c r="M19" s="44"/>
      <c r="N19" s="44"/>
      <c r="O19" s="36"/>
      <c r="P19" s="3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38"/>
    </row>
    <row r="20" spans="1:31" ht="24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44"/>
      <c r="M20" s="44"/>
      <c r="N20" s="44"/>
      <c r="O20" s="36"/>
      <c r="P20" s="3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</row>
    <row r="21" spans="1:31" ht="24.7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44"/>
      <c r="M21" s="44"/>
      <c r="N21" s="44"/>
      <c r="O21" s="36"/>
      <c r="P21" s="3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8"/>
    </row>
    <row r="22" spans="1:31" ht="24.7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4"/>
      <c r="M22" s="44"/>
      <c r="N22" s="44"/>
      <c r="O22" s="36"/>
      <c r="P22" s="36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8"/>
    </row>
    <row r="23" spans="1:31" ht="24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44"/>
      <c r="M23" s="44"/>
      <c r="N23" s="44"/>
      <c r="O23" s="36"/>
      <c r="P23" s="3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8"/>
    </row>
    <row r="24" spans="1:31" ht="24.75" customHeight="1" thickBo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44"/>
      <c r="M24" s="44"/>
      <c r="N24" s="44"/>
      <c r="O24" s="36"/>
      <c r="P24" s="3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8"/>
    </row>
    <row r="25" spans="1:31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8"/>
    </row>
    <row r="26" spans="1:31" ht="21.75" customHeight="1" thickBot="1">
      <c r="A26" s="263" t="s">
        <v>1</v>
      </c>
      <c r="B26" s="264"/>
      <c r="C26" s="264"/>
      <c r="D26" s="264"/>
      <c r="E26" s="265"/>
      <c r="F26" s="126"/>
      <c r="G26" s="126"/>
      <c r="H26" s="126"/>
      <c r="I26" s="253" t="s">
        <v>22</v>
      </c>
      <c r="J26" s="254"/>
      <c r="K26" s="254"/>
      <c r="L26" s="255"/>
      <c r="M26" s="259">
        <f>IF(D29="","",AVERAGE(D29:D31))</f>
      </c>
      <c r="N26" s="260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7" customFormat="1" ht="30" customHeight="1" thickBot="1">
      <c r="A27" s="123"/>
      <c r="B27" s="130" t="s">
        <v>44</v>
      </c>
      <c r="C27" s="130" t="s">
        <v>45</v>
      </c>
      <c r="D27" s="124" t="s">
        <v>19</v>
      </c>
      <c r="E27" s="125" t="s">
        <v>20</v>
      </c>
      <c r="F27" s="126"/>
      <c r="G27" s="126"/>
      <c r="H27" s="126"/>
      <c r="I27" s="256"/>
      <c r="J27" s="257"/>
      <c r="K27" s="257"/>
      <c r="L27" s="258"/>
      <c r="M27" s="261"/>
      <c r="N27" s="262"/>
      <c r="O27" s="44"/>
      <c r="P27" s="44"/>
      <c r="Q27" s="45"/>
      <c r="R27" s="46"/>
      <c r="S27" s="47"/>
      <c r="T27" s="47"/>
      <c r="U27" s="47"/>
      <c r="V27" s="48"/>
      <c r="W27" s="38"/>
      <c r="X27" s="46"/>
      <c r="Y27" s="46"/>
      <c r="Z27" s="46"/>
      <c r="AA27" s="45"/>
      <c r="AB27" s="49"/>
      <c r="AC27" s="45"/>
      <c r="AD27" s="45"/>
      <c r="AE27" s="45"/>
    </row>
    <row r="28" spans="1:31" s="6" customFormat="1" ht="38.25" customHeight="1" thickBot="1">
      <c r="A28" s="131" t="s">
        <v>57</v>
      </c>
      <c r="B28" s="138" t="s">
        <v>55</v>
      </c>
      <c r="C28" s="138" t="s">
        <v>56</v>
      </c>
      <c r="D28" s="113" t="s">
        <v>18</v>
      </c>
      <c r="E28" s="113" t="s">
        <v>21</v>
      </c>
      <c r="F28" s="126"/>
      <c r="G28" s="126"/>
      <c r="H28" s="126"/>
      <c r="I28" s="253" t="s">
        <v>23</v>
      </c>
      <c r="J28" s="254"/>
      <c r="K28" s="254"/>
      <c r="L28" s="255"/>
      <c r="M28" s="259">
        <f>IF(E29="","",AVERAGE(E29:E31))</f>
      </c>
      <c r="N28" s="260"/>
      <c r="O28" s="44"/>
      <c r="P28" s="44"/>
      <c r="Q28" s="50"/>
      <c r="R28" s="51"/>
      <c r="S28" s="51"/>
      <c r="T28" s="51"/>
      <c r="U28" s="51"/>
      <c r="V28" s="51"/>
      <c r="W28" s="51"/>
      <c r="X28" s="51"/>
      <c r="Y28" s="51"/>
      <c r="Z28" s="51"/>
      <c r="AA28" s="52"/>
      <c r="AB28" s="53"/>
      <c r="AC28" s="54"/>
      <c r="AD28" s="54"/>
      <c r="AE28" s="52"/>
    </row>
    <row r="29" spans="1:31" ht="16.5" customHeight="1" thickBot="1">
      <c r="A29" s="145">
        <v>1</v>
      </c>
      <c r="B29" s="146"/>
      <c r="C29" s="147"/>
      <c r="D29" s="148"/>
      <c r="E29" s="149"/>
      <c r="F29" s="163"/>
      <c r="G29" s="126"/>
      <c r="H29" s="126"/>
      <c r="I29" s="256"/>
      <c r="J29" s="257"/>
      <c r="K29" s="257"/>
      <c r="L29" s="258"/>
      <c r="M29" s="261"/>
      <c r="N29" s="262"/>
      <c r="O29" s="44"/>
      <c r="P29" s="44"/>
      <c r="Q29" s="55"/>
      <c r="R29" s="56"/>
      <c r="S29" s="57"/>
      <c r="T29" s="58"/>
      <c r="U29" s="59"/>
      <c r="V29" s="60"/>
      <c r="W29" s="61"/>
      <c r="X29" s="62"/>
      <c r="Y29" s="63"/>
      <c r="Z29" s="62"/>
      <c r="AA29" s="62"/>
      <c r="AB29" s="64"/>
      <c r="AC29" s="60"/>
      <c r="AD29" s="60"/>
      <c r="AE29" s="61"/>
    </row>
    <row r="30" spans="1:31" ht="16.5" customHeight="1">
      <c r="A30" s="115">
        <v>2</v>
      </c>
      <c r="B30" s="142"/>
      <c r="C30" s="133"/>
      <c r="D30" s="128"/>
      <c r="E30" s="14"/>
      <c r="F30" s="126"/>
      <c r="G30" s="126"/>
      <c r="H30" s="126"/>
      <c r="I30" s="266"/>
      <c r="J30" s="266"/>
      <c r="K30" s="266"/>
      <c r="L30" s="266"/>
      <c r="M30" s="266"/>
      <c r="N30" s="266"/>
      <c r="O30" s="44"/>
      <c r="P30" s="44"/>
      <c r="Q30" s="55"/>
      <c r="R30" s="56"/>
      <c r="S30" s="65"/>
      <c r="T30" s="58"/>
      <c r="U30" s="66"/>
      <c r="V30" s="67"/>
      <c r="W30" s="61"/>
      <c r="X30" s="62"/>
      <c r="Y30" s="63"/>
      <c r="Z30" s="62"/>
      <c r="AA30" s="62"/>
      <c r="AB30" s="64"/>
      <c r="AC30" s="67"/>
      <c r="AD30" s="67"/>
      <c r="AE30" s="61"/>
    </row>
    <row r="31" spans="1:31" ht="16.5" customHeight="1" thickBot="1">
      <c r="A31" s="116">
        <v>3</v>
      </c>
      <c r="B31" s="150"/>
      <c r="C31" s="134"/>
      <c r="D31" s="129"/>
      <c r="E31" s="15"/>
      <c r="F31" s="126"/>
      <c r="G31" s="126"/>
      <c r="H31" s="126"/>
      <c r="I31" s="267"/>
      <c r="J31" s="267"/>
      <c r="K31" s="267"/>
      <c r="L31" s="267"/>
      <c r="M31" s="267"/>
      <c r="N31" s="267"/>
      <c r="O31" s="44"/>
      <c r="P31" s="44"/>
      <c r="Q31" s="55"/>
      <c r="R31" s="56"/>
      <c r="S31" s="65"/>
      <c r="T31" s="58"/>
      <c r="U31" s="66"/>
      <c r="V31" s="67"/>
      <c r="W31" s="61"/>
      <c r="X31" s="62"/>
      <c r="Y31" s="63"/>
      <c r="Z31" s="62"/>
      <c r="AA31" s="62"/>
      <c r="AB31" s="64"/>
      <c r="AC31" s="67"/>
      <c r="AD31" s="67"/>
      <c r="AE31" s="61"/>
    </row>
    <row r="32" spans="1:31" ht="12.75">
      <c r="A32" s="68"/>
      <c r="B32" s="58"/>
      <c r="C32" s="69"/>
      <c r="D32" s="122"/>
      <c r="E32" s="122"/>
      <c r="F32" s="126"/>
      <c r="G32" s="126"/>
      <c r="H32" s="126"/>
      <c r="I32" s="267"/>
      <c r="J32" s="267"/>
      <c r="K32" s="267"/>
      <c r="L32" s="267"/>
      <c r="M32" s="267"/>
      <c r="N32" s="267"/>
      <c r="O32" s="70"/>
      <c r="P32" s="36"/>
      <c r="Q32" s="55"/>
      <c r="R32" s="71"/>
      <c r="S32" s="72"/>
      <c r="T32" s="73"/>
      <c r="U32" s="74"/>
      <c r="V32" s="38"/>
      <c r="W32" s="64"/>
      <c r="X32" s="38"/>
      <c r="Y32" s="38"/>
      <c r="Z32" s="64"/>
      <c r="AA32" s="75"/>
      <c r="AB32" s="70"/>
      <c r="AC32" s="38"/>
      <c r="AD32" s="38"/>
      <c r="AE32" s="70"/>
    </row>
    <row r="33" spans="1:31" ht="13.5" thickBot="1">
      <c r="A33" s="76"/>
      <c r="B33" s="76"/>
      <c r="C33" s="36"/>
      <c r="D33" s="36"/>
      <c r="E33" s="36"/>
      <c r="F33" s="153"/>
      <c r="G33" s="153"/>
      <c r="H33" s="153"/>
      <c r="I33" s="267"/>
      <c r="J33" s="267"/>
      <c r="K33" s="267"/>
      <c r="L33" s="267"/>
      <c r="M33" s="267"/>
      <c r="N33" s="267"/>
      <c r="O33" s="36"/>
      <c r="P33" s="36"/>
      <c r="Q33" s="76"/>
      <c r="R33" s="76"/>
      <c r="S33" s="36"/>
      <c r="T33" s="36"/>
      <c r="U33" s="36"/>
      <c r="V33" s="36"/>
      <c r="W33" s="36"/>
      <c r="X33" s="36"/>
      <c r="Y33" s="38"/>
      <c r="Z33" s="38"/>
      <c r="AA33" s="38"/>
      <c r="AB33" s="38"/>
      <c r="AC33" s="38"/>
      <c r="AD33" s="38"/>
      <c r="AE33" s="38"/>
    </row>
    <row r="34" spans="1:31" ht="15" customHeight="1">
      <c r="A34" s="274" t="s">
        <v>43</v>
      </c>
      <c r="B34" s="275"/>
      <c r="C34" s="275"/>
      <c r="D34" s="275"/>
      <c r="E34" s="275"/>
      <c r="F34" s="275"/>
      <c r="G34" s="276"/>
      <c r="H34" s="106"/>
      <c r="I34" s="280" t="s">
        <v>30</v>
      </c>
      <c r="J34" s="281"/>
      <c r="K34" s="282"/>
      <c r="L34" s="36"/>
      <c r="M34" s="36"/>
      <c r="N34" s="36"/>
      <c r="O34" s="36"/>
      <c r="P34" s="36"/>
      <c r="Q34" s="152"/>
      <c r="R34" s="152"/>
      <c r="S34" s="151"/>
      <c r="T34" s="151"/>
      <c r="U34" s="151"/>
      <c r="V34" s="151"/>
      <c r="W34" s="151"/>
      <c r="X34" s="151"/>
      <c r="Y34" s="151"/>
      <c r="Z34" s="38"/>
      <c r="AA34" s="38"/>
      <c r="AB34" s="38"/>
      <c r="AC34" s="38"/>
      <c r="AD34" s="38"/>
      <c r="AE34" s="38"/>
    </row>
    <row r="35" spans="1:31" ht="12.75" customHeight="1" thickBot="1">
      <c r="A35" s="277"/>
      <c r="B35" s="278"/>
      <c r="C35" s="278"/>
      <c r="D35" s="278"/>
      <c r="E35" s="278"/>
      <c r="F35" s="278"/>
      <c r="G35" s="279"/>
      <c r="H35" s="90"/>
      <c r="I35" s="283"/>
      <c r="J35" s="284"/>
      <c r="K35" s="285"/>
      <c r="L35" s="36"/>
      <c r="M35" s="36"/>
      <c r="N35" s="36"/>
      <c r="O35" s="36"/>
      <c r="P35" s="36"/>
      <c r="Q35" s="152"/>
      <c r="R35" s="152"/>
      <c r="S35" s="38"/>
      <c r="T35" s="38"/>
      <c r="U35" s="38"/>
      <c r="V35" s="38"/>
      <c r="W35" s="38"/>
      <c r="X35" s="38"/>
      <c r="Y35" s="52"/>
      <c r="Z35" s="36"/>
      <c r="AA35" s="36"/>
      <c r="AB35" s="36"/>
      <c r="AC35" s="36"/>
      <c r="AD35" s="36"/>
      <c r="AE35" s="38"/>
    </row>
    <row r="36" spans="1:31" s="6" customFormat="1" ht="12.75">
      <c r="A36" s="208" t="s">
        <v>42</v>
      </c>
      <c r="B36" s="209"/>
      <c r="C36" s="209"/>
      <c r="D36" s="209"/>
      <c r="E36" s="213"/>
      <c r="F36" s="213"/>
      <c r="G36" s="200"/>
      <c r="H36" s="117"/>
      <c r="I36" s="191"/>
      <c r="J36" s="192"/>
      <c r="K36" s="193"/>
      <c r="L36" s="51"/>
      <c r="M36" s="51"/>
      <c r="N36" s="51"/>
      <c r="O36" s="51"/>
      <c r="P36" s="51"/>
      <c r="Q36" s="38"/>
      <c r="R36" s="38"/>
      <c r="S36" s="139"/>
      <c r="T36" s="139"/>
      <c r="U36" s="139"/>
      <c r="V36" s="139"/>
      <c r="W36" s="139"/>
      <c r="X36" s="139"/>
      <c r="Y36" s="139"/>
      <c r="Z36" s="51"/>
      <c r="AA36" s="51"/>
      <c r="AB36" s="51"/>
      <c r="AC36" s="51"/>
      <c r="AD36" s="51"/>
      <c r="AE36" s="77"/>
    </row>
    <row r="37" spans="1:31" ht="12.75">
      <c r="A37" s="210"/>
      <c r="B37" s="175"/>
      <c r="C37" s="175"/>
      <c r="D37" s="175"/>
      <c r="E37" s="121" t="s">
        <v>32</v>
      </c>
      <c r="F37" s="17" t="s">
        <v>33</v>
      </c>
      <c r="G37" s="201"/>
      <c r="H37" s="90"/>
      <c r="I37" s="194"/>
      <c r="J37" s="195"/>
      <c r="K37" s="19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1" ht="12.75">
      <c r="A38" s="210"/>
      <c r="B38" s="175"/>
      <c r="C38" s="175"/>
      <c r="D38" s="175"/>
      <c r="E38" s="187"/>
      <c r="F38" s="187"/>
      <c r="G38" s="188"/>
      <c r="H38" s="90"/>
      <c r="I38" s="194"/>
      <c r="J38" s="195"/>
      <c r="K38" s="196"/>
      <c r="L38" s="36"/>
      <c r="M38" s="36"/>
      <c r="N38" s="36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38"/>
    </row>
    <row r="39" spans="1:31" ht="13.5" thickBot="1">
      <c r="A39" s="211"/>
      <c r="B39" s="212"/>
      <c r="C39" s="212"/>
      <c r="D39" s="212"/>
      <c r="E39" s="189"/>
      <c r="F39" s="189"/>
      <c r="G39" s="190"/>
      <c r="H39" s="90"/>
      <c r="I39" s="194"/>
      <c r="J39" s="195"/>
      <c r="K39" s="196"/>
      <c r="L39" s="36"/>
      <c r="M39" s="36"/>
      <c r="N39" s="36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38"/>
    </row>
    <row r="40" spans="1:31" ht="12.75">
      <c r="A40" s="208" t="s">
        <v>31</v>
      </c>
      <c r="B40" s="209"/>
      <c r="C40" s="209"/>
      <c r="D40" s="209"/>
      <c r="E40" s="213"/>
      <c r="F40" s="213"/>
      <c r="G40" s="200"/>
      <c r="H40" s="90"/>
      <c r="I40" s="194"/>
      <c r="J40" s="195"/>
      <c r="K40" s="196"/>
      <c r="L40" s="36"/>
      <c r="M40" s="36"/>
      <c r="N40" s="36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38"/>
    </row>
    <row r="41" spans="1:31" ht="12.75">
      <c r="A41" s="210"/>
      <c r="B41" s="175"/>
      <c r="C41" s="175"/>
      <c r="D41" s="175"/>
      <c r="E41" s="17" t="s">
        <v>32</v>
      </c>
      <c r="F41" s="17" t="s">
        <v>33</v>
      </c>
      <c r="G41" s="201"/>
      <c r="H41" s="90"/>
      <c r="I41" s="194"/>
      <c r="J41" s="195"/>
      <c r="K41" s="196"/>
      <c r="L41" s="36"/>
      <c r="M41" s="36"/>
      <c r="N41" s="36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38"/>
    </row>
    <row r="42" spans="1:31" ht="12.75">
      <c r="A42" s="210"/>
      <c r="B42" s="175"/>
      <c r="C42" s="175"/>
      <c r="D42" s="175"/>
      <c r="E42" s="187"/>
      <c r="F42" s="187"/>
      <c r="G42" s="188"/>
      <c r="H42" s="90"/>
      <c r="I42" s="194"/>
      <c r="J42" s="195"/>
      <c r="K42" s="196"/>
      <c r="L42" s="36"/>
      <c r="M42" s="36"/>
      <c r="N42" s="3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38"/>
    </row>
    <row r="43" spans="1:31" ht="13.5" thickBot="1">
      <c r="A43" s="211"/>
      <c r="B43" s="212"/>
      <c r="C43" s="212"/>
      <c r="D43" s="212"/>
      <c r="E43" s="189"/>
      <c r="F43" s="189"/>
      <c r="G43" s="190"/>
      <c r="H43" s="90"/>
      <c r="I43" s="197"/>
      <c r="J43" s="198"/>
      <c r="K43" s="199"/>
      <c r="L43" s="36"/>
      <c r="M43" s="36"/>
      <c r="N43" s="3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38"/>
    </row>
    <row r="44" spans="1:3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38"/>
    </row>
    <row r="45" spans="1:31" ht="13.5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38"/>
    </row>
    <row r="46" spans="1:31" ht="25.5" customHeight="1" thickBot="1">
      <c r="A46" s="263" t="s">
        <v>34</v>
      </c>
      <c r="B46" s="264"/>
      <c r="C46" s="264"/>
      <c r="D46" s="264"/>
      <c r="E46" s="265"/>
      <c r="F46" s="139"/>
      <c r="G46" s="139"/>
      <c r="H46" s="80"/>
      <c r="I46" s="253" t="s">
        <v>38</v>
      </c>
      <c r="J46" s="254"/>
      <c r="K46" s="254"/>
      <c r="L46" s="254"/>
      <c r="M46" s="259">
        <f>IF(D49="","",AVERAGE(D49:D51))</f>
      </c>
      <c r="N46" s="26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38"/>
    </row>
    <row r="47" spans="1:31" ht="13.5" thickBot="1">
      <c r="A47" s="123"/>
      <c r="B47" s="130" t="s">
        <v>44</v>
      </c>
      <c r="C47" s="130" t="s">
        <v>45</v>
      </c>
      <c r="D47" s="124" t="s">
        <v>19</v>
      </c>
      <c r="E47" s="125" t="s">
        <v>20</v>
      </c>
      <c r="F47" s="139"/>
      <c r="G47" s="139"/>
      <c r="H47" s="81"/>
      <c r="I47" s="256"/>
      <c r="J47" s="257"/>
      <c r="K47" s="257"/>
      <c r="L47" s="257"/>
      <c r="M47" s="261"/>
      <c r="N47" s="26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8"/>
    </row>
    <row r="48" spans="1:31" ht="32.25" thickBot="1">
      <c r="A48" s="131" t="s">
        <v>57</v>
      </c>
      <c r="B48" s="138" t="s">
        <v>47</v>
      </c>
      <c r="C48" s="138" t="s">
        <v>46</v>
      </c>
      <c r="D48" s="113" t="s">
        <v>18</v>
      </c>
      <c r="E48" s="113" t="s">
        <v>21</v>
      </c>
      <c r="F48" s="139"/>
      <c r="G48" s="139"/>
      <c r="H48" s="82"/>
      <c r="I48" s="253" t="s">
        <v>39</v>
      </c>
      <c r="J48" s="254"/>
      <c r="K48" s="254"/>
      <c r="L48" s="254"/>
      <c r="M48" s="259">
        <f>IF(E49="","",AVERAGE(E49:E51))</f>
      </c>
      <c r="N48" s="2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8"/>
    </row>
    <row r="49" spans="1:31" ht="13.5" thickBot="1">
      <c r="A49" s="154">
        <v>1</v>
      </c>
      <c r="B49" s="157"/>
      <c r="C49" s="158"/>
      <c r="D49" s="148"/>
      <c r="E49" s="149"/>
      <c r="F49" s="297"/>
      <c r="G49" s="139"/>
      <c r="H49" s="83"/>
      <c r="I49" s="256"/>
      <c r="J49" s="257"/>
      <c r="K49" s="257"/>
      <c r="L49" s="257"/>
      <c r="M49" s="261"/>
      <c r="N49" s="262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38"/>
    </row>
    <row r="50" spans="1:31" ht="14.25" customHeight="1">
      <c r="A50" s="155">
        <v>2</v>
      </c>
      <c r="B50" s="159"/>
      <c r="C50" s="133"/>
      <c r="D50" s="128"/>
      <c r="E50" s="16"/>
      <c r="F50" s="297"/>
      <c r="G50" s="139"/>
      <c r="H50" s="83"/>
      <c r="I50" s="266"/>
      <c r="J50" s="266"/>
      <c r="K50" s="266"/>
      <c r="L50" s="266"/>
      <c r="M50" s="266"/>
      <c r="N50" s="266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38"/>
    </row>
    <row r="51" spans="1:31" ht="15" customHeight="1" thickBot="1">
      <c r="A51" s="156">
        <v>3</v>
      </c>
      <c r="B51" s="160"/>
      <c r="C51" s="134"/>
      <c r="D51" s="129"/>
      <c r="E51" s="161"/>
      <c r="F51" s="297"/>
      <c r="G51" s="139"/>
      <c r="H51" s="83"/>
      <c r="I51" s="267"/>
      <c r="J51" s="267"/>
      <c r="K51" s="267"/>
      <c r="L51" s="267"/>
      <c r="M51" s="267"/>
      <c r="N51" s="26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44"/>
    </row>
    <row r="52" spans="1:31" ht="12.75">
      <c r="A52" s="68"/>
      <c r="B52" s="58"/>
      <c r="C52" s="69"/>
      <c r="D52" s="139"/>
      <c r="E52" s="139"/>
      <c r="F52" s="139"/>
      <c r="G52" s="139"/>
      <c r="H52" s="38"/>
      <c r="I52" s="36"/>
      <c r="J52" s="64"/>
      <c r="K52" s="69"/>
      <c r="L52" s="84"/>
      <c r="M52" s="74"/>
      <c r="N52" s="36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45"/>
    </row>
    <row r="53" spans="1:31" ht="13.5" thickBot="1">
      <c r="A53" s="79"/>
      <c r="B53" s="58"/>
      <c r="C53" s="69"/>
      <c r="D53" s="84"/>
      <c r="E53" s="74"/>
      <c r="F53" s="68"/>
      <c r="G53" s="64"/>
      <c r="H53" s="38"/>
      <c r="I53" s="36"/>
      <c r="J53" s="64"/>
      <c r="K53" s="69"/>
      <c r="L53" s="84"/>
      <c r="M53" s="74"/>
      <c r="N53" s="36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5"/>
    </row>
    <row r="54" spans="1:31" ht="12.75" customHeight="1">
      <c r="A54" s="274" t="s">
        <v>41</v>
      </c>
      <c r="B54" s="275"/>
      <c r="C54" s="275"/>
      <c r="D54" s="275"/>
      <c r="E54" s="275"/>
      <c r="F54" s="275"/>
      <c r="G54" s="276"/>
      <c r="H54" s="106"/>
      <c r="I54" s="280" t="s">
        <v>30</v>
      </c>
      <c r="J54" s="281"/>
      <c r="K54" s="282"/>
      <c r="L54" s="84"/>
      <c r="M54" s="74"/>
      <c r="N54" s="36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45"/>
    </row>
    <row r="55" spans="1:31" ht="13.5" customHeight="1" thickBot="1">
      <c r="A55" s="277"/>
      <c r="B55" s="278"/>
      <c r="C55" s="278"/>
      <c r="D55" s="278"/>
      <c r="E55" s="278"/>
      <c r="F55" s="278"/>
      <c r="G55" s="279"/>
      <c r="H55" s="90"/>
      <c r="I55" s="283"/>
      <c r="J55" s="284"/>
      <c r="K55" s="285"/>
      <c r="L55" s="36"/>
      <c r="M55" s="36"/>
      <c r="N55" s="36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38"/>
    </row>
    <row r="56" spans="1:31" ht="15.75" customHeight="1">
      <c r="A56" s="208" t="s">
        <v>42</v>
      </c>
      <c r="B56" s="209"/>
      <c r="C56" s="209"/>
      <c r="D56" s="209"/>
      <c r="E56" s="213"/>
      <c r="F56" s="213"/>
      <c r="G56" s="200"/>
      <c r="H56" s="117"/>
      <c r="I56" s="191"/>
      <c r="J56" s="192"/>
      <c r="K56" s="193"/>
      <c r="L56" s="296"/>
      <c r="M56" s="296"/>
      <c r="N56" s="36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52"/>
    </row>
    <row r="57" spans="1:31" ht="12.75">
      <c r="A57" s="210"/>
      <c r="B57" s="175"/>
      <c r="C57" s="175"/>
      <c r="D57" s="175"/>
      <c r="E57" s="121" t="s">
        <v>32</v>
      </c>
      <c r="F57" s="17" t="s">
        <v>33</v>
      </c>
      <c r="G57" s="201"/>
      <c r="H57" s="90"/>
      <c r="I57" s="194"/>
      <c r="J57" s="195"/>
      <c r="K57" s="196"/>
      <c r="L57" s="296"/>
      <c r="M57" s="296"/>
      <c r="N57" s="78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86"/>
    </row>
    <row r="58" spans="1:31" ht="12.75">
      <c r="A58" s="210"/>
      <c r="B58" s="175"/>
      <c r="C58" s="175"/>
      <c r="D58" s="175"/>
      <c r="E58" s="187"/>
      <c r="F58" s="187"/>
      <c r="G58" s="188"/>
      <c r="H58" s="90"/>
      <c r="I58" s="194"/>
      <c r="J58" s="195"/>
      <c r="K58" s="196"/>
      <c r="L58" s="296"/>
      <c r="M58" s="296"/>
      <c r="N58" s="86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286"/>
    </row>
    <row r="59" spans="1:31" ht="13.5" thickBot="1">
      <c r="A59" s="211"/>
      <c r="B59" s="212"/>
      <c r="C59" s="212"/>
      <c r="D59" s="212"/>
      <c r="E59" s="189"/>
      <c r="F59" s="189"/>
      <c r="G59" s="190"/>
      <c r="H59" s="90"/>
      <c r="I59" s="194"/>
      <c r="J59" s="195"/>
      <c r="K59" s="196"/>
      <c r="L59" s="296"/>
      <c r="M59" s="296"/>
      <c r="N59" s="36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286"/>
    </row>
    <row r="60" spans="1:31" ht="12.75">
      <c r="A60" s="208" t="s">
        <v>31</v>
      </c>
      <c r="B60" s="209"/>
      <c r="C60" s="209"/>
      <c r="D60" s="209"/>
      <c r="E60" s="213"/>
      <c r="F60" s="213"/>
      <c r="G60" s="200"/>
      <c r="H60" s="90"/>
      <c r="I60" s="194"/>
      <c r="J60" s="195"/>
      <c r="K60" s="196"/>
      <c r="L60" s="296"/>
      <c r="M60" s="296"/>
      <c r="N60" s="36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286"/>
    </row>
    <row r="61" spans="1:31" ht="12.75">
      <c r="A61" s="210"/>
      <c r="B61" s="175"/>
      <c r="C61" s="175"/>
      <c r="D61" s="175"/>
      <c r="E61" s="17" t="s">
        <v>32</v>
      </c>
      <c r="F61" s="17" t="s">
        <v>33</v>
      </c>
      <c r="G61" s="201"/>
      <c r="H61" s="90"/>
      <c r="I61" s="194"/>
      <c r="J61" s="195"/>
      <c r="K61" s="196"/>
      <c r="L61" s="296"/>
      <c r="M61" s="296"/>
      <c r="N61" s="36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286"/>
    </row>
    <row r="62" spans="1:31" ht="12.75">
      <c r="A62" s="210"/>
      <c r="B62" s="175"/>
      <c r="C62" s="175"/>
      <c r="D62" s="175"/>
      <c r="E62" s="187"/>
      <c r="F62" s="187"/>
      <c r="G62" s="188"/>
      <c r="H62" s="90"/>
      <c r="I62" s="194"/>
      <c r="J62" s="195"/>
      <c r="K62" s="196"/>
      <c r="L62" s="296"/>
      <c r="M62" s="296"/>
      <c r="N62" s="36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286"/>
    </row>
    <row r="63" spans="1:31" ht="13.5" thickBot="1">
      <c r="A63" s="211"/>
      <c r="B63" s="212"/>
      <c r="C63" s="212"/>
      <c r="D63" s="212"/>
      <c r="E63" s="189"/>
      <c r="F63" s="189"/>
      <c r="G63" s="190"/>
      <c r="H63" s="90"/>
      <c r="I63" s="197"/>
      <c r="J63" s="198"/>
      <c r="K63" s="199"/>
      <c r="L63" s="296"/>
      <c r="M63" s="296"/>
      <c r="N63" s="36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286"/>
    </row>
    <row r="64" spans="1:31" ht="15.75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3"/>
      <c r="M64" s="183"/>
      <c r="N64" s="79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286"/>
    </row>
    <row r="65" spans="1:31" ht="33.75" customHeight="1" thickBot="1">
      <c r="A65" s="263" t="s">
        <v>35</v>
      </c>
      <c r="B65" s="264"/>
      <c r="C65" s="264"/>
      <c r="D65" s="264"/>
      <c r="E65" s="265"/>
      <c r="F65" s="176"/>
      <c r="G65" s="176"/>
      <c r="H65" s="80"/>
      <c r="I65" s="253" t="s">
        <v>36</v>
      </c>
      <c r="J65" s="254"/>
      <c r="K65" s="254"/>
      <c r="L65" s="255"/>
      <c r="M65" s="259">
        <f>IF(D68="","",AVERAGE(D68:D70))</f>
      </c>
      <c r="N65" s="260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286"/>
    </row>
    <row r="66" spans="1:31" ht="13.5" customHeight="1" thickBot="1">
      <c r="A66" s="123"/>
      <c r="B66" s="130" t="s">
        <v>44</v>
      </c>
      <c r="C66" s="130" t="s">
        <v>45</v>
      </c>
      <c r="D66" s="124" t="s">
        <v>19</v>
      </c>
      <c r="E66" s="125" t="s">
        <v>20</v>
      </c>
      <c r="F66" s="176"/>
      <c r="G66" s="176"/>
      <c r="H66" s="81"/>
      <c r="I66" s="256"/>
      <c r="J66" s="257"/>
      <c r="K66" s="257"/>
      <c r="L66" s="258"/>
      <c r="M66" s="261"/>
      <c r="N66" s="262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286"/>
    </row>
    <row r="67" spans="1:31" ht="32.25" thickBot="1">
      <c r="A67" s="131" t="s">
        <v>57</v>
      </c>
      <c r="B67" s="138" t="s">
        <v>47</v>
      </c>
      <c r="C67" s="138" t="s">
        <v>46</v>
      </c>
      <c r="D67" s="113" t="s">
        <v>18</v>
      </c>
      <c r="E67" s="113" t="s">
        <v>21</v>
      </c>
      <c r="F67" s="176"/>
      <c r="G67" s="176"/>
      <c r="H67" s="82"/>
      <c r="I67" s="253" t="s">
        <v>37</v>
      </c>
      <c r="J67" s="254"/>
      <c r="K67" s="254"/>
      <c r="L67" s="255"/>
      <c r="M67" s="259">
        <f>IF(E68="","",AVERAGE(E68:E70))</f>
      </c>
      <c r="N67" s="260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286"/>
    </row>
    <row r="68" spans="1:31" ht="13.5" customHeight="1" thickBot="1">
      <c r="A68" s="114">
        <v>1</v>
      </c>
      <c r="B68" s="135"/>
      <c r="C68" s="132"/>
      <c r="D68" s="127"/>
      <c r="E68" s="16"/>
      <c r="F68" s="176"/>
      <c r="G68" s="176"/>
      <c r="H68" s="83"/>
      <c r="I68" s="256"/>
      <c r="J68" s="257"/>
      <c r="K68" s="257"/>
      <c r="L68" s="258"/>
      <c r="M68" s="261"/>
      <c r="N68" s="26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286"/>
    </row>
    <row r="69" spans="1:31" ht="14.25" customHeight="1">
      <c r="A69" s="115">
        <v>2</v>
      </c>
      <c r="B69" s="136"/>
      <c r="C69" s="133"/>
      <c r="D69" s="128"/>
      <c r="E69" s="14"/>
      <c r="F69" s="176"/>
      <c r="G69" s="176"/>
      <c r="H69" s="214"/>
      <c r="I69" s="214"/>
      <c r="J69" s="214"/>
      <c r="K69" s="214"/>
      <c r="L69" s="214"/>
      <c r="M69" s="214"/>
      <c r="N69" s="214"/>
      <c r="O69" s="214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86"/>
    </row>
    <row r="70" spans="1:31" ht="15" customHeight="1" thickBot="1">
      <c r="A70" s="116">
        <v>3</v>
      </c>
      <c r="B70" s="137"/>
      <c r="C70" s="134"/>
      <c r="D70" s="129"/>
      <c r="E70" s="15"/>
      <c r="F70" s="176"/>
      <c r="G70" s="176"/>
      <c r="H70" s="214"/>
      <c r="I70" s="214"/>
      <c r="J70" s="214"/>
      <c r="K70" s="214"/>
      <c r="L70" s="214"/>
      <c r="M70" s="214"/>
      <c r="N70" s="214"/>
      <c r="O70" s="214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286"/>
    </row>
    <row r="71" spans="1:31" ht="13.5" thickBot="1">
      <c r="A71" s="68"/>
      <c r="B71" s="58"/>
      <c r="C71" s="69"/>
      <c r="D71" s="140"/>
      <c r="E71" s="140"/>
      <c r="F71" s="177"/>
      <c r="G71" s="177"/>
      <c r="H71" s="214"/>
      <c r="I71" s="214"/>
      <c r="J71" s="214"/>
      <c r="K71" s="214"/>
      <c r="L71" s="214"/>
      <c r="M71" s="214"/>
      <c r="N71" s="214"/>
      <c r="O71" s="214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286"/>
    </row>
    <row r="72" spans="1:31" ht="12.75">
      <c r="A72" s="274" t="s">
        <v>41</v>
      </c>
      <c r="B72" s="275"/>
      <c r="C72" s="275"/>
      <c r="D72" s="275"/>
      <c r="E72" s="275"/>
      <c r="F72" s="275"/>
      <c r="G72" s="276"/>
      <c r="H72" s="106"/>
      <c r="I72" s="280" t="s">
        <v>30</v>
      </c>
      <c r="J72" s="281"/>
      <c r="K72" s="282"/>
      <c r="L72" s="143"/>
      <c r="M72" s="143"/>
      <c r="N72" s="143"/>
      <c r="O72" s="143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286"/>
    </row>
    <row r="73" spans="1:31" ht="13.5" thickBot="1">
      <c r="A73" s="277"/>
      <c r="B73" s="278"/>
      <c r="C73" s="278"/>
      <c r="D73" s="278"/>
      <c r="E73" s="278"/>
      <c r="F73" s="278"/>
      <c r="G73" s="279"/>
      <c r="H73" s="90"/>
      <c r="I73" s="283"/>
      <c r="J73" s="284"/>
      <c r="K73" s="285"/>
      <c r="L73" s="143"/>
      <c r="M73" s="143"/>
      <c r="N73" s="143"/>
      <c r="O73" s="143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286"/>
    </row>
    <row r="74" spans="1:31" ht="12.75">
      <c r="A74" s="208" t="s">
        <v>42</v>
      </c>
      <c r="B74" s="209"/>
      <c r="C74" s="209"/>
      <c r="D74" s="209"/>
      <c r="E74" s="213"/>
      <c r="F74" s="213"/>
      <c r="G74" s="200"/>
      <c r="H74" s="117"/>
      <c r="I74" s="191"/>
      <c r="J74" s="192"/>
      <c r="K74" s="193"/>
      <c r="L74" s="143"/>
      <c r="M74" s="143"/>
      <c r="N74" s="143"/>
      <c r="O74" s="143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286"/>
    </row>
    <row r="75" spans="1:31" ht="12.75">
      <c r="A75" s="210"/>
      <c r="B75" s="175"/>
      <c r="C75" s="175"/>
      <c r="D75" s="175"/>
      <c r="E75" s="17" t="s">
        <v>32</v>
      </c>
      <c r="F75" s="17" t="s">
        <v>33</v>
      </c>
      <c r="G75" s="201"/>
      <c r="H75" s="90"/>
      <c r="I75" s="194"/>
      <c r="J75" s="195"/>
      <c r="K75" s="196"/>
      <c r="L75" s="143"/>
      <c r="M75" s="143"/>
      <c r="N75" s="143"/>
      <c r="O75" s="143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86"/>
    </row>
    <row r="76" spans="1:31" ht="12.75">
      <c r="A76" s="210"/>
      <c r="B76" s="175"/>
      <c r="C76" s="175"/>
      <c r="D76" s="175"/>
      <c r="E76" s="187"/>
      <c r="F76" s="187"/>
      <c r="G76" s="188"/>
      <c r="H76" s="90"/>
      <c r="I76" s="194"/>
      <c r="J76" s="195"/>
      <c r="K76" s="196"/>
      <c r="L76" s="143"/>
      <c r="M76" s="143"/>
      <c r="N76" s="143"/>
      <c r="O76" s="143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286"/>
    </row>
    <row r="77" spans="1:31" ht="13.5" thickBot="1">
      <c r="A77" s="211"/>
      <c r="B77" s="212"/>
      <c r="C77" s="212"/>
      <c r="D77" s="212"/>
      <c r="E77" s="189"/>
      <c r="F77" s="189"/>
      <c r="G77" s="190"/>
      <c r="H77" s="90"/>
      <c r="I77" s="194"/>
      <c r="J77" s="195"/>
      <c r="K77" s="196"/>
      <c r="L77" s="143"/>
      <c r="M77" s="143"/>
      <c r="N77" s="143"/>
      <c r="O77" s="143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286"/>
    </row>
    <row r="78" spans="1:31" ht="12.75">
      <c r="A78" s="208" t="s">
        <v>31</v>
      </c>
      <c r="B78" s="209"/>
      <c r="C78" s="209"/>
      <c r="D78" s="209"/>
      <c r="E78" s="213"/>
      <c r="F78" s="213"/>
      <c r="G78" s="200"/>
      <c r="H78" s="90"/>
      <c r="I78" s="194"/>
      <c r="J78" s="195"/>
      <c r="K78" s="196"/>
      <c r="L78" s="143"/>
      <c r="M78" s="143"/>
      <c r="N78" s="143"/>
      <c r="O78" s="143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85"/>
    </row>
    <row r="79" spans="1:31" ht="12.75">
      <c r="A79" s="210"/>
      <c r="B79" s="175"/>
      <c r="C79" s="175"/>
      <c r="D79" s="175"/>
      <c r="E79" s="17" t="s">
        <v>32</v>
      </c>
      <c r="F79" s="17" t="s">
        <v>33</v>
      </c>
      <c r="G79" s="201"/>
      <c r="H79" s="90"/>
      <c r="I79" s="194"/>
      <c r="J79" s="195"/>
      <c r="K79" s="196"/>
      <c r="L79" s="143"/>
      <c r="M79" s="143"/>
      <c r="N79" s="143"/>
      <c r="O79" s="143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85"/>
    </row>
    <row r="80" spans="1:31" ht="12.75">
      <c r="A80" s="210"/>
      <c r="B80" s="175"/>
      <c r="C80" s="175"/>
      <c r="D80" s="175"/>
      <c r="E80" s="187"/>
      <c r="F80" s="187"/>
      <c r="G80" s="188"/>
      <c r="H80" s="90"/>
      <c r="I80" s="194"/>
      <c r="J80" s="195"/>
      <c r="K80" s="196"/>
      <c r="L80" s="143"/>
      <c r="M80" s="143"/>
      <c r="N80" s="143"/>
      <c r="O80" s="143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85"/>
    </row>
    <row r="81" spans="1:31" ht="13.5" thickBot="1">
      <c r="A81" s="211"/>
      <c r="B81" s="212"/>
      <c r="C81" s="212"/>
      <c r="D81" s="212"/>
      <c r="E81" s="189"/>
      <c r="F81" s="189"/>
      <c r="G81" s="190"/>
      <c r="H81" s="90"/>
      <c r="I81" s="197"/>
      <c r="J81" s="198"/>
      <c r="K81" s="199"/>
      <c r="L81" s="143"/>
      <c r="M81" s="143"/>
      <c r="N81" s="143"/>
      <c r="O81" s="143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85"/>
    </row>
    <row r="82" spans="1:31" ht="12.75">
      <c r="A82" s="119"/>
      <c r="B82" s="119"/>
      <c r="C82" s="119"/>
      <c r="D82" s="119"/>
      <c r="E82" s="118"/>
      <c r="F82" s="118"/>
      <c r="G82" s="118"/>
      <c r="H82" s="32"/>
      <c r="I82" s="120"/>
      <c r="J82" s="120"/>
      <c r="K82" s="120"/>
      <c r="L82" s="143"/>
      <c r="M82" s="143"/>
      <c r="N82" s="143"/>
      <c r="O82" s="143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5"/>
    </row>
    <row r="83" spans="12:31" ht="15.75" customHeight="1">
      <c r="L83" s="143"/>
      <c r="M83" s="143"/>
      <c r="N83" s="143"/>
      <c r="O83" s="143"/>
      <c r="X83" s="141"/>
      <c r="Y83" s="141"/>
      <c r="Z83" s="141"/>
      <c r="AA83" s="141"/>
      <c r="AB83" s="141"/>
      <c r="AC83" s="141"/>
      <c r="AD83" s="141"/>
      <c r="AE83" s="141"/>
    </row>
    <row r="84" spans="12:31" ht="13.5" customHeight="1">
      <c r="L84" s="143"/>
      <c r="M84" s="143"/>
      <c r="N84" s="143"/>
      <c r="O84" s="143"/>
      <c r="X84" s="141"/>
      <c r="Y84" s="141"/>
      <c r="Z84" s="141"/>
      <c r="AA84" s="141"/>
      <c r="AB84" s="141"/>
      <c r="AC84" s="141"/>
      <c r="AD84" s="141"/>
      <c r="AE84" s="141"/>
    </row>
    <row r="85" spans="12:31" ht="12.75" customHeight="1">
      <c r="L85" s="289"/>
      <c r="M85" s="290"/>
      <c r="N85" s="13"/>
      <c r="O85" s="2"/>
      <c r="P85" s="18"/>
      <c r="Q85" s="22"/>
      <c r="R85" s="23"/>
      <c r="S85" s="24"/>
      <c r="T85" s="19"/>
      <c r="U85" s="25"/>
      <c r="V85" s="25"/>
      <c r="W85" s="2"/>
      <c r="X85" s="25"/>
      <c r="Y85" s="25"/>
      <c r="Z85" s="26"/>
      <c r="AA85" s="291"/>
      <c r="AB85" s="291"/>
      <c r="AC85" s="291"/>
      <c r="AD85" s="13"/>
      <c r="AE85" s="8"/>
    </row>
    <row r="86" spans="12:31" ht="12.75" customHeight="1">
      <c r="L86" s="290"/>
      <c r="M86" s="290"/>
      <c r="N86" s="20"/>
      <c r="O86" s="2"/>
      <c r="P86" s="18"/>
      <c r="Q86" s="23"/>
      <c r="R86" s="23"/>
      <c r="S86" s="19"/>
      <c r="T86" s="19"/>
      <c r="U86" s="2"/>
      <c r="V86" s="2"/>
      <c r="W86" s="2"/>
      <c r="X86" s="2"/>
      <c r="Y86" s="2"/>
      <c r="Z86" s="292"/>
      <c r="AA86" s="292"/>
      <c r="AB86" s="292"/>
      <c r="AC86" s="292"/>
      <c r="AD86" s="20"/>
      <c r="AE86" s="8"/>
    </row>
    <row r="87" spans="12:31" ht="12.75">
      <c r="L87" s="2"/>
      <c r="M87" s="2"/>
      <c r="N87" s="2"/>
      <c r="O87" s="2"/>
      <c r="P87" s="2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"/>
    </row>
    <row r="88" spans="12:31" ht="12.75">
      <c r="L88" s="2"/>
      <c r="M88" s="2"/>
      <c r="N88" s="2"/>
      <c r="O88" s="2"/>
      <c r="P88" s="2"/>
      <c r="Q88" s="21"/>
      <c r="R88" s="21"/>
      <c r="S88" s="2"/>
      <c r="T88" s="2"/>
      <c r="U88" s="2"/>
      <c r="V88" s="2"/>
      <c r="W88" s="2"/>
      <c r="X88" s="2"/>
      <c r="Y88" s="288"/>
      <c r="Z88" s="288"/>
      <c r="AA88" s="288"/>
      <c r="AB88" s="288"/>
      <c r="AC88" s="293"/>
      <c r="AD88" s="293"/>
      <c r="AE88" s="8"/>
    </row>
    <row r="89" spans="12:31" ht="12.75">
      <c r="L89" s="2"/>
      <c r="M89" s="2"/>
      <c r="N89" s="2"/>
      <c r="O89" s="2"/>
      <c r="P89" s="2"/>
      <c r="Q89" s="294"/>
      <c r="R89" s="294"/>
      <c r="S89" s="295"/>
      <c r="T89" s="295"/>
      <c r="U89" s="295"/>
      <c r="V89" s="295"/>
      <c r="W89" s="295"/>
      <c r="X89" s="295"/>
      <c r="Y89" s="295"/>
      <c r="Z89" s="2"/>
      <c r="AA89" s="2"/>
      <c r="AB89" s="2"/>
      <c r="AC89" s="2"/>
      <c r="AD89" s="2"/>
      <c r="AE89" s="8"/>
    </row>
    <row r="90" spans="12:31" ht="15.75">
      <c r="L90" s="2"/>
      <c r="M90" s="2"/>
      <c r="N90" s="2"/>
      <c r="O90" s="2"/>
      <c r="P90" s="2"/>
      <c r="Q90" s="294"/>
      <c r="R90" s="294"/>
      <c r="S90" s="2"/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8"/>
    </row>
    <row r="91" spans="12:31" ht="12.75">
      <c r="L91" s="27"/>
      <c r="M91" s="27"/>
      <c r="N91" s="27"/>
      <c r="O91" s="27"/>
      <c r="P91" s="27"/>
      <c r="Q91" s="21"/>
      <c r="R91" s="21"/>
      <c r="S91" s="287"/>
      <c r="T91" s="287"/>
      <c r="U91" s="287"/>
      <c r="V91" s="287"/>
      <c r="W91" s="287"/>
      <c r="X91" s="287"/>
      <c r="Y91" s="287"/>
      <c r="Z91" s="27"/>
      <c r="AA91" s="27"/>
      <c r="AB91" s="27"/>
      <c r="AC91" s="27"/>
      <c r="AD91" s="27"/>
      <c r="AE91" s="11"/>
    </row>
    <row r="92" spans="12:31" ht="12.75">
      <c r="L92" s="28"/>
      <c r="M92" s="28"/>
      <c r="N92" s="28"/>
      <c r="O92" s="28"/>
      <c r="P92" s="28"/>
      <c r="Q92" s="2"/>
      <c r="R92" s="2"/>
      <c r="S92" s="287"/>
      <c r="T92" s="287"/>
      <c r="U92" s="287"/>
      <c r="V92" s="287"/>
      <c r="W92" s="287"/>
      <c r="X92" s="287"/>
      <c r="Y92" s="287"/>
      <c r="Z92" s="28"/>
      <c r="AA92" s="28"/>
      <c r="AB92" s="28"/>
      <c r="AC92" s="28"/>
      <c r="AD92" s="28"/>
      <c r="AE92" s="10"/>
    </row>
    <row r="93" spans="1:31" ht="12.75">
      <c r="A93" s="2"/>
      <c r="B93" s="2"/>
      <c r="C93" s="2"/>
      <c r="D93" s="2"/>
      <c r="E93" s="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8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X94" s="2"/>
      <c r="Y94" s="2"/>
      <c r="Z94" s="2"/>
      <c r="AA94" s="2"/>
      <c r="AB94" s="2"/>
      <c r="AC94" s="2"/>
      <c r="AD94" s="2"/>
      <c r="AE94" s="8"/>
    </row>
    <row r="95" spans="1:31" ht="12.75">
      <c r="A95" s="29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X95" s="2"/>
      <c r="Y95" s="2"/>
      <c r="Z95" s="2"/>
      <c r="AA95" s="2"/>
      <c r="AB95" s="2"/>
      <c r="AC95" s="2"/>
      <c r="AD95" s="2"/>
      <c r="AE95" s="8"/>
    </row>
    <row r="96" spans="1:31" ht="12.75">
      <c r="A96" s="3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8"/>
    </row>
    <row r="97" spans="1:31" ht="12.75">
      <c r="A97" s="2"/>
      <c r="B97" s="2"/>
      <c r="C97" s="2"/>
      <c r="D97" s="2"/>
      <c r="E97" s="2"/>
      <c r="F97" s="32"/>
      <c r="G97" s="2"/>
      <c r="H97" s="2"/>
      <c r="I97" s="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8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</row>
    <row r="99" spans="1:31" ht="12.75">
      <c r="A99" s="2"/>
      <c r="B99" s="2"/>
      <c r="C99" s="2"/>
      <c r="D99" s="2"/>
      <c r="E99" s="2"/>
      <c r="F99" s="12"/>
      <c r="G99" s="2"/>
      <c r="H99" s="2"/>
      <c r="I99" s="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8"/>
    </row>
    <row r="100" spans="1:31" ht="12.75">
      <c r="A100" s="2"/>
      <c r="B100" s="2"/>
      <c r="C100" s="2"/>
      <c r="D100" s="2"/>
      <c r="E100" s="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8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12.75">
      <c r="A102" s="29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2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4" customHeight="1">
      <c r="A103" s="3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8"/>
      <c r="X103" s="9"/>
      <c r="Y103" s="9"/>
      <c r="Z103" s="9"/>
      <c r="AA103" s="9"/>
      <c r="AB103" s="9"/>
      <c r="AC103" s="9"/>
      <c r="AD103" s="9"/>
      <c r="AE103" s="8"/>
    </row>
    <row r="104" spans="1:31" ht="12.75">
      <c r="A104" s="2"/>
      <c r="B104" s="2"/>
      <c r="C104" s="2"/>
      <c r="D104" s="2"/>
      <c r="E104" s="2"/>
      <c r="F104" s="32"/>
      <c r="G104" s="2"/>
      <c r="H104" s="2"/>
      <c r="I104" s="2"/>
      <c r="J104" s="33"/>
      <c r="K104" s="2"/>
      <c r="L104" s="2"/>
      <c r="M104" s="2"/>
      <c r="N104" s="2"/>
      <c r="O104" s="2"/>
      <c r="P104" s="2"/>
      <c r="Q104" s="2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</row>
    <row r="106" spans="1:17" ht="12.75">
      <c r="A106" s="2"/>
      <c r="B106" s="2"/>
      <c r="C106" s="2"/>
      <c r="D106" s="2"/>
      <c r="E106" s="2"/>
      <c r="F106" s="12"/>
      <c r="G106" s="2"/>
      <c r="H106" s="2"/>
      <c r="I106" s="2"/>
      <c r="J106" s="33"/>
      <c r="K106" s="2"/>
      <c r="L106" s="2"/>
      <c r="M106" s="2"/>
      <c r="N106" s="2"/>
      <c r="O106" s="2"/>
      <c r="P106" s="2"/>
      <c r="Q106" s="2"/>
    </row>
  </sheetData>
  <sheetProtection password="D460" sheet="1"/>
  <mergeCells count="94">
    <mergeCell ref="S91:Y91"/>
    <mergeCell ref="S92:Y92"/>
    <mergeCell ref="L85:M86"/>
    <mergeCell ref="AA85:AC85"/>
    <mergeCell ref="Z86:AC86"/>
    <mergeCell ref="Y88:AB88"/>
    <mergeCell ref="AC88:AD88"/>
    <mergeCell ref="Q89:R90"/>
    <mergeCell ref="S89:Y89"/>
    <mergeCell ref="I74:K81"/>
    <mergeCell ref="E76:G77"/>
    <mergeCell ref="A78:D81"/>
    <mergeCell ref="E78:F78"/>
    <mergeCell ref="G78:G79"/>
    <mergeCell ref="E80:G81"/>
    <mergeCell ref="M65:N66"/>
    <mergeCell ref="I67:L68"/>
    <mergeCell ref="M67:N68"/>
    <mergeCell ref="H69:O71"/>
    <mergeCell ref="P69:AD81"/>
    <mergeCell ref="A72:G73"/>
    <mergeCell ref="I72:K73"/>
    <mergeCell ref="A74:D77"/>
    <mergeCell ref="E74:F74"/>
    <mergeCell ref="G74:G75"/>
    <mergeCell ref="AE57:AE77"/>
    <mergeCell ref="E58:G59"/>
    <mergeCell ref="A60:D63"/>
    <mergeCell ref="E60:F60"/>
    <mergeCell ref="G60:G61"/>
    <mergeCell ref="E62:G63"/>
    <mergeCell ref="A64:K64"/>
    <mergeCell ref="A65:E65"/>
    <mergeCell ref="F65:G71"/>
    <mergeCell ref="I65:L66"/>
    <mergeCell ref="I48:L49"/>
    <mergeCell ref="M48:N49"/>
    <mergeCell ref="I50:N51"/>
    <mergeCell ref="A54:G55"/>
    <mergeCell ref="I54:K55"/>
    <mergeCell ref="A56:D59"/>
    <mergeCell ref="E56:F56"/>
    <mergeCell ref="G56:G57"/>
    <mergeCell ref="I56:K63"/>
    <mergeCell ref="L56:M64"/>
    <mergeCell ref="A40:D43"/>
    <mergeCell ref="E40:F40"/>
    <mergeCell ref="G40:G41"/>
    <mergeCell ref="E42:G43"/>
    <mergeCell ref="A44:N45"/>
    <mergeCell ref="A46:E46"/>
    <mergeCell ref="I46:L47"/>
    <mergeCell ref="M46:N47"/>
    <mergeCell ref="I28:L29"/>
    <mergeCell ref="M28:N29"/>
    <mergeCell ref="I30:N33"/>
    <mergeCell ref="A34:G35"/>
    <mergeCell ref="I34:K35"/>
    <mergeCell ref="A36:D39"/>
    <mergeCell ref="E36:F36"/>
    <mergeCell ref="G36:G37"/>
    <mergeCell ref="I36:K43"/>
    <mergeCell ref="E38:G39"/>
    <mergeCell ref="S16:W16"/>
    <mergeCell ref="A18:K19"/>
    <mergeCell ref="A20:K24"/>
    <mergeCell ref="A26:E26"/>
    <mergeCell ref="I26:L27"/>
    <mergeCell ref="M26:N27"/>
    <mergeCell ref="N13:O13"/>
    <mergeCell ref="S13:U13"/>
    <mergeCell ref="H14:I14"/>
    <mergeCell ref="J14:K14"/>
    <mergeCell ref="S14:U14"/>
    <mergeCell ref="H15:I15"/>
    <mergeCell ref="J15:K15"/>
    <mergeCell ref="B10:K10"/>
    <mergeCell ref="M10:Q10"/>
    <mergeCell ref="S10:W10"/>
    <mergeCell ref="X10:AD16"/>
    <mergeCell ref="H12:I12"/>
    <mergeCell ref="J12:K12"/>
    <mergeCell ref="S12:U12"/>
    <mergeCell ref="C13:D13"/>
    <mergeCell ref="H13:I13"/>
    <mergeCell ref="J13:K13"/>
    <mergeCell ref="A1:AE2"/>
    <mergeCell ref="A3:AE5"/>
    <mergeCell ref="B7:C7"/>
    <mergeCell ref="E7:F8"/>
    <mergeCell ref="G7:K8"/>
    <mergeCell ref="M7:P8"/>
    <mergeCell ref="Q7:U8"/>
    <mergeCell ref="V7:AE8"/>
  </mergeCells>
  <conditionalFormatting sqref="B49:E51">
    <cfRule type="containsBlanks" priority="5" dxfId="0" stopIfTrue="1">
      <formula>LEN(TRIM(B49))=0</formula>
    </cfRule>
  </conditionalFormatting>
  <conditionalFormatting sqref="B68:E70">
    <cfRule type="containsBlanks" priority="4" dxfId="0" stopIfTrue="1">
      <formula>LEN(TRIM(B68))=0</formula>
    </cfRule>
  </conditionalFormatting>
  <conditionalFormatting sqref="M26:N27">
    <cfRule type="notContainsBlanks" priority="2" dxfId="1" stopIfTrue="1">
      <formula>LEN(TRIM(M26))&gt;0</formula>
    </cfRule>
    <cfRule type="containsBlanks" priority="3" dxfId="1" stopIfTrue="1">
      <formula>LEN(TRIM(M26))=0</formula>
    </cfRule>
  </conditionalFormatting>
  <conditionalFormatting sqref="B29:E31">
    <cfRule type="containsBlanks" priority="1" dxfId="0" stopIfTrue="1">
      <formula>LEN(TRIM(B29))=0</formula>
    </cfRule>
  </conditionalFormatting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Ambiente</dc:creator>
  <cp:keywords/>
  <dc:description/>
  <cp:lastModifiedBy>Paolo Lopinto</cp:lastModifiedBy>
  <cp:lastPrinted>2015-04-14T13:56:17Z</cp:lastPrinted>
  <dcterms:created xsi:type="dcterms:W3CDTF">2011-06-30T13:14:07Z</dcterms:created>
  <dcterms:modified xsi:type="dcterms:W3CDTF">2023-05-20T16:43:04Z</dcterms:modified>
  <cp:category/>
  <cp:version/>
  <cp:contentType/>
  <cp:contentStatus/>
</cp:coreProperties>
</file>